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<sst xmlns="http://schemas.openxmlformats.org/spreadsheetml/2006/main" count="32" uniqueCount="32">
  <si>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</si>
  <si>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</si>
  <si>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</si>
  <si>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</si>
  <si>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base de hormigón f'c=210 kg/cm² (21 MPa), clase de exposición F0 S0 P0 C0, tamaño máximo del agregado 19 mm, consistencia plástica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</si>
  <si>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</si>
  <si>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</si>
  <si>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</si>
  <si>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</si>
  <si>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</si>
  <si>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</si>
  <si>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</si>
  <si>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</si>
  <si>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</si>
  <si>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mt52mug200m</t>
  </si>
  <si>
    <t xml:space="preserve">Ud</t>
  </si>
  <si>
    <t xml:space="preserve">Repercusión, en la colocación de mesa para picnic con un banco, de elementos de fijación sobre hormigón: tacos de expansión de acero, tornillos especiales y pasta química.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</si>
  <si>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</si>
  <si>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</si>
  <si>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</si>
  <si>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</si>
  <si>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</si>
  <si>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</si>
  <si>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</si>
  <si>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</si>
  <si>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</si>
  <si>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</si>
  <si>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</si>
  <si>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</si>
  <si>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</si>
  <si>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$ 2.049,96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</si>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</sst>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6.70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2996.020000</v>
      </c>
      <c r="J8" s="16"/>
      <c r="K8" s="16">
        <f ca="1">ROUND(INDIRECT(ADDRESS(ROW()+(0), COLUMN()+(-4), 1))*INDIRECT(ADDRESS(ROW()+(0), COLUMN()+(-2), 1)), 2)</f>
        <v>2996.020000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10.900000</v>
      </c>
      <c r="J9" s="20"/>
      <c r="K9" s="20">
        <f ca="1">ROUND(INDIRECT(ADDRESS(ROW()+(0), COLUMN()+(-4), 1))*INDIRECT(ADDRESS(ROW()+(0), COLUMN()+(-2), 1)), 2)</f>
        <v>10.900000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84.050000</v>
      </c>
      <c r="J10" s="20"/>
      <c r="K10" s="20">
        <f ca="1">ROUND(INDIRECT(ADDRESS(ROW()+(0), COLUMN()+(-4), 1))*INDIRECT(ADDRESS(ROW()+(0), COLUMN()+(-2), 1)), 2)</f>
        <v>33.620000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19"/>
      <c r="I11" s="20">
        <v>3.670000</v>
      </c>
      <c r="J11" s="20"/>
      <c r="K11" s="20">
        <f ca="1">ROUND(INDIRECT(ADDRESS(ROW()+(0), COLUMN()+(-4), 1))*INDIRECT(ADDRESS(ROW()+(0), COLUMN()+(-2), 1)), 2)</f>
        <v>3.650000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1.987000</v>
      </c>
      <c r="H12" s="23"/>
      <c r="I12" s="24">
        <v>2.320000</v>
      </c>
      <c r="J12" s="24"/>
      <c r="K12" s="24">
        <f ca="1">ROUND(INDIRECT(ADDRESS(ROW()+(0), COLUMN()+(-4), 1))*INDIRECT(ADDRESS(ROW()+(0), COLUMN()+(-2), 1)), 2)</f>
        <v>4.610000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3048.800000</v>
      </c>
      <c r="J13" s="16"/>
      <c r="K13" s="16">
        <f ca="1">ROUND(INDIRECT(ADDRESS(ROW()+(0), COLUMN()+(-4), 1))*INDIRECT(ADDRESS(ROW()+(0), COLUMN()+(-2), 1))/100, 2)</f>
        <v>60.980000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3109.780000</v>
      </c>
      <c r="J14" s="24"/>
      <c r="K14" s="24">
        <f ca="1">ROUND(INDIRECT(ADDRESS(ROW()+(0), COLUMN()+(-4), 1))*INDIRECT(ADDRESS(ROW()+(0), COLUMN()+(-2), 1))/100, 2)</f>
        <v>93.290000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3203.070000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