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<sst xmlns="http://schemas.openxmlformats.org/spreadsheetml/2006/main" count="32" uniqueCount="32">
  <si>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</si>
  <si>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UMA020</t>
  </si>
  <si>
    <t xml:space="preserve">Ud</t>
  </si>
  <si>
    <t xml:space="preserve">Reja de fundición, para protección de alcorque.</t>
  </si>
  <si>
    <r>
      <rPr>
        <sz val="8.25"/>
        <color rgb="FF000000"/>
        <rFont val="Arial"/>
        <family val="2"/>
      </rPr>
      <t xml:space="preserve">Reja de fundición, de 120x120 mm, para protección de alcorque.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</si>
  <si>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</si>
  <si>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</si>
  <si>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</si>
  <si>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</si>
  <si>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</si>
  <si>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</si>
  <si>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</si>
  <si>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mt10hmf050adf</t>
  </si>
  <si>
    <t xml:space="preserve">m³</t>
  </si>
  <si>
    <t xml:space="preserve">Hormigón simple f'c=210 kg/cm² (21 MPa), clase de exposición F0 S0 P0 C0, tamaño máximo del agregado 19 mm, consistencia plástica, premezclado en planta, según NEC-11 y ACI 318.</t>
  </si>
  <si>
    <t xml:space="preserve">mt52mur070a</t>
  </si>
  <si>
    <t xml:space="preserve">Ud</t>
  </si>
  <si>
    <t xml:space="preserve">Reja de fundición, de 120x120 mm, para protección de alcorque, compuesta por un cuerpo de tres piezas: dos de ellas forman el cuadrado exterior y conforman un círculo interior de 100 cm de diámetro, que acoge a una tercera pieza con un círculo excéntrico de 63 cm de diámetro; apoyado por gravedad sobre un marco perimetral de acero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</si>
  <si>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</si>
  <si>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</si>
  <si>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</si>
  <si>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</si>
  <si>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</si>
  <si>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</si>
  <si>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</si>
  <si>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</si>
  <si>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</si>
  <si>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</si>
  <si>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</si>
  <si>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</si>
  <si>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$ 926,29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</si>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</sst>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68" customWidth="1"/>
    <col min="4" max="4" width="6.97" customWidth="1"/>
    <col min="5" max="5" width="71.2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0.21</v>
      </c>
      <c r="G10" s="12">
        <v>91.07</v>
      </c>
      <c r="H10" s="12">
        <f ca="1">ROUND(INDIRECT(ADDRESS(ROW()+(0), COLUMN()+(-2), 1))*INDIRECT(ADDRESS(ROW()+(0), COLUMN()+(-1), 1)), 2)</f>
        <v>19.12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1165.91</v>
      </c>
      <c r="H11" s="14">
        <f ca="1">ROUND(INDIRECT(ADDRESS(ROW()+(0), COLUMN()+(-2), 1))*INDIRECT(ADDRESS(ROW()+(0), COLUMN()+(-1), 1)), 2)</f>
        <v>1165.91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1185.03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0.582</v>
      </c>
      <c r="G14" s="12">
        <v>10.34</v>
      </c>
      <c r="H14" s="12">
        <f ca="1">ROUND(INDIRECT(ADDRESS(ROW()+(0), COLUMN()+(-2), 1))*INDIRECT(ADDRESS(ROW()+(0), COLUMN()+(-1), 1)), 2)</f>
        <v>6.02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0.582</v>
      </c>
      <c r="G15" s="14">
        <v>6.62</v>
      </c>
      <c r="H15" s="14">
        <f ca="1">ROUND(INDIRECT(ADDRESS(ROW()+(0), COLUMN()+(-2), 1))*INDIRECT(ADDRESS(ROW()+(0), COLUMN()+(-1), 1)), 2)</f>
        <v>3.85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1194.9</v>
      </c>
      <c r="H18" s="14">
        <f ca="1">ROUND(INDIRECT(ADDRESS(ROW()+(0), COLUMN()+(-2), 1))*INDIRECT(ADDRESS(ROW()+(0), COLUMN()+(-1), 1))/100, 2)</f>
        <v>23.9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1218.8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