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<sst xmlns="http://schemas.openxmlformats.org/spreadsheetml/2006/main" count="64" uniqueCount="64">
  <si>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</si>
  <si>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</si>
  <si>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</si>
  <si>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</si>
  <si>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</si>
  <si>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</si>
  <si>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</si>
  <si>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</si>
  <si>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</si>
  <si>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</si>
  <si>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</si>
  <si>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</si>
  <si>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</si>
  <si>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</si>
  <si>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hormigón f'c=210 kg/cm² (21 MPa), clase de exposición F0 S0 P0 C0, tamaño máximo del agregado 19 mm, consistencia plástica para anclaje de columna de 3 a 6 m de altura, incluso placa y pernos de anclaje.</t>
  </si>
  <si>
    <t xml:space="preserve">mt34www020</t>
  </si>
  <si>
    <t xml:space="preserve">Ud</t>
  </si>
  <si>
    <t xml:space="preserve">Caja de revisión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</si>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</sst>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121.230000</v>
      </c>
      <c r="H10" s="11">
        <f ca="1">ROUND(INDIRECT(ADDRESS(ROW()+(0), COLUMN()+(-2), 1))*INDIRECT(ADDRESS(ROW()+(0), COLUMN()+(-1), 1)), 2)</f>
        <v>121.230000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107.290000</v>
      </c>
      <c r="H11" s="11">
        <f ca="1">ROUND(INDIRECT(ADDRESS(ROW()+(0), COLUMN()+(-2), 1))*INDIRECT(ADDRESS(ROW()+(0), COLUMN()+(-1), 1)), 2)</f>
        <v>107.290000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8.730000</v>
      </c>
      <c r="H12" s="11">
        <f ca="1">ROUND(INDIRECT(ADDRESS(ROW()+(0), COLUMN()+(-2), 1))*INDIRECT(ADDRESS(ROW()+(0), COLUMN()+(-1), 1)), 2)</f>
        <v>8.730000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0.600000</v>
      </c>
      <c r="H13" s="11">
        <f ca="1">ROUND(INDIRECT(ADDRESS(ROW()+(0), COLUMN()+(-2), 1))*INDIRECT(ADDRESS(ROW()+(0), COLUMN()+(-1), 1)), 2)</f>
        <v>4.800000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4.080000</v>
      </c>
      <c r="H14" s="11">
        <f ca="1">ROUND(INDIRECT(ADDRESS(ROW()+(0), COLUMN()+(-2), 1))*INDIRECT(ADDRESS(ROW()+(0), COLUMN()+(-1), 1)), 2)</f>
        <v>8.160000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23.220000</v>
      </c>
      <c r="H15" s="11">
        <f ca="1">ROUND(INDIRECT(ADDRESS(ROW()+(0), COLUMN()+(-2), 1))*INDIRECT(ADDRESS(ROW()+(0), COLUMN()+(-1), 1)), 2)</f>
        <v>23.220000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275.300000</v>
      </c>
      <c r="H16" s="11">
        <f ca="1">ROUND(INDIRECT(ADDRESS(ROW()+(0), COLUMN()+(-2), 1))*INDIRECT(ADDRESS(ROW()+(0), COLUMN()+(-1), 1)), 2)</f>
        <v>275.300000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143.230000</v>
      </c>
      <c r="H17" s="11">
        <f ca="1">ROUND(INDIRECT(ADDRESS(ROW()+(0), COLUMN()+(-2), 1))*INDIRECT(ADDRESS(ROW()+(0), COLUMN()+(-1), 1)), 2)</f>
        <v>143.230000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1.180000</v>
      </c>
      <c r="H18" s="13">
        <f ca="1">ROUND(INDIRECT(ADDRESS(ROW()+(0), COLUMN()+(-2), 1))*INDIRECT(ADDRESS(ROW()+(0), COLUMN()+(-1), 1)), 2)</f>
        <v>1.180000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693.140000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56.760000</v>
      </c>
      <c r="H21" s="13">
        <f ca="1">ROUND(INDIRECT(ADDRESS(ROW()+(0), COLUMN()+(-2), 1))*INDIRECT(ADDRESS(ROW()+(0), COLUMN()+(-1), 1)), 2)</f>
        <v>66.520000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66.520000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2.400000</v>
      </c>
      <c r="G24" s="11">
        <v>4.970000</v>
      </c>
      <c r="H24" s="11">
        <f ca="1">ROUND(INDIRECT(ADDRESS(ROW()+(0), COLUMN()+(-2), 1))*INDIRECT(ADDRESS(ROW()+(0), COLUMN()+(-1), 1)), 2)</f>
        <v>11.930000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2.400000</v>
      </c>
      <c r="G25" s="11">
        <v>3.140000</v>
      </c>
      <c r="H25" s="11">
        <f ca="1">ROUND(INDIRECT(ADDRESS(ROW()+(0), COLUMN()+(-2), 1))*INDIRECT(ADDRESS(ROW()+(0), COLUMN()+(-1), 1)), 2)</f>
        <v>7.540000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0.840000</v>
      </c>
      <c r="G26" s="11">
        <v>5.140000</v>
      </c>
      <c r="H26" s="11">
        <f ca="1">ROUND(INDIRECT(ADDRESS(ROW()+(0), COLUMN()+(-2), 1))*INDIRECT(ADDRESS(ROW()+(0), COLUMN()+(-1), 1)), 2)</f>
        <v>4.320000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0.840000</v>
      </c>
      <c r="G27" s="13">
        <v>3.130000</v>
      </c>
      <c r="H27" s="13">
        <f ca="1">ROUND(INDIRECT(ADDRESS(ROW()+(0), COLUMN()+(-2), 1))*INDIRECT(ADDRESS(ROW()+(0), COLUMN()+(-1), 1)), 2)</f>
        <v>2.630000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26.420000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786.080000</v>
      </c>
      <c r="H30" s="13">
        <f ca="1">ROUND(INDIRECT(ADDRESS(ROW()+(0), COLUMN()+(-2), 1))*INDIRECT(ADDRESS(ROW()+(0), COLUMN()+(-1), 1))/100, 2)</f>
        <v>15.720000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801.800000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