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<sst xmlns="http://schemas.openxmlformats.org/spreadsheetml/2006/main" count="25" uniqueCount="25">
  <si>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</si>
  <si>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RYY015</t>
  </si>
  <si>
    <t xml:space="preserve">m</t>
  </si>
  <si>
    <t xml:space="preserve">Reparación de fisuras, con masilla.</t>
  </si>
  <si>
    <r>
      <rPr>
        <sz val="7.80"/>
        <color rgb="FF000000"/>
        <rFont val="Arial"/>
        <family val="2"/>
      </rPr>
      <t xml:space="preserve">Reparación de fisura </t>
    </r>
    <r>
      <rPr>
        <b/>
        <sz val="7.80"/>
        <color rgb="FF000000"/>
        <rFont val="Arial"/>
        <family val="2"/>
      </rPr>
      <t xml:space="preserve">exterior</t>
    </r>
    <r>
      <rPr>
        <sz val="7.80"/>
        <color rgb="FF000000"/>
        <rFont val="Arial"/>
        <family val="2"/>
      </rPr>
      <t xml:space="preserve"> mediante el sellado con </t>
    </r>
    <r>
      <rPr>
        <b/>
        <sz val="7.80"/>
        <color rgb="FF000000"/>
        <rFont val="Arial"/>
        <family val="2"/>
      </rPr>
      <t xml:space="preserve">masilla a base de poliuretano</t>
    </r>
    <r>
      <rPr>
        <sz val="7.80"/>
        <color rgb="FF000000"/>
        <rFont val="Arial"/>
        <family val="2"/>
      </rPr>
      <t xml:space="preserve">, previa preparación de la fisura.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</si>
  <si>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</si>
  <si>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</si>
  <si>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</si>
  <si>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</si>
  <si>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</si>
  <si>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</si>
  <si>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mt15rer640b</t>
  </si>
  <si>
    <t xml:space="preserve">Ud</t>
  </si>
  <si>
    <t xml:space="preserve">Cartucho de masilla monocomponente a base de poliuretano, de 300 cm³, color blanco, con dureza Shore A aproximada de 20, según ISO 868 y elongación a rotura &gt;= 400%, según ISO 8339.</t>
  </si>
  <si>
    <t xml:space="preserve">mo037</t>
  </si>
  <si>
    <t xml:space="preserve">h</t>
  </si>
  <si>
    <t xml:space="preserve">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</si>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</sst>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0.800000</v>
      </c>
      <c r="F8" s="16">
        <v>15.730000</v>
      </c>
      <c r="G8" s="16">
        <f ca="1">ROUND(INDIRECT(ADDRESS(ROW()+(0), COLUMN()+(-2), 1))*INDIRECT(ADDRESS(ROW()+(0), COLUMN()+(-1), 1)), 2)</f>
        <v>12.580000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0.197000</v>
      </c>
      <c r="F9" s="20">
        <v>6.630000</v>
      </c>
      <c r="G9" s="20">
        <f ca="1">ROUND(INDIRECT(ADDRESS(ROW()+(0), COLUMN()+(-2), 1))*INDIRECT(ADDRESS(ROW()+(0), COLUMN()+(-1), 1)), 2)</f>
        <v>1.310000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0.197000</v>
      </c>
      <c r="F10" s="24">
        <v>4.660000</v>
      </c>
      <c r="G10" s="24">
        <f ca="1">ROUND(INDIRECT(ADDRESS(ROW()+(0), COLUMN()+(-2), 1))*INDIRECT(ADDRESS(ROW()+(0), COLUMN()+(-1), 1)), 2)</f>
        <v>0.920000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14.810000</v>
      </c>
      <c r="G11" s="16">
        <f ca="1">ROUND(INDIRECT(ADDRESS(ROW()+(0), COLUMN()+(-2), 1))*INDIRECT(ADDRESS(ROW()+(0), COLUMN()+(-1), 1))/100, 2)</f>
        <v>0.300000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15.110000</v>
      </c>
      <c r="G12" s="24">
        <f ca="1">ROUND(INDIRECT(ADDRESS(ROW()+(0), COLUMN()+(-2), 1))*INDIRECT(ADDRESS(ROW()+(0), COLUMN()+(-1), 1))/100, 2)</f>
        <v>0.450000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