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<sst xmlns="http://schemas.openxmlformats.org/spreadsheetml/2006/main" count="35" uniqueCount="35">
  <si>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</si>
  <si>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</si>
  <si>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</si>
  <si>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</si>
  <si>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de 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acabado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con masilla al paramento</t>
    </r>
    <r>
      <rPr>
        <sz val="8.25"/>
        <color rgb="FF000000"/>
        <rFont val="Arial"/>
        <family val="2"/>
      </rPr>
      <t xml:space="preserve">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</si>
  <si>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</si>
  <si>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</si>
  <si>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</si>
  <si>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</si>
  <si>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</si>
  <si>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</si>
  <si>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</si>
  <si>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mt21vsj020d</t>
  </si>
  <si>
    <t xml:space="preserve">m²</t>
  </si>
  <si>
    <t xml:space="preserve">Espejo color bronce, 5 mm.</t>
  </si>
  <si>
    <t xml:space="preserve">mt21vva030</t>
  </si>
  <si>
    <t xml:space="preserve">m</t>
  </si>
  <si>
    <t xml:space="preserve">Canteado de espejo.</t>
  </si>
  <si>
    <t xml:space="preserve">mt21vva031</t>
  </si>
  <si>
    <t xml:space="preserve">m</t>
  </si>
  <si>
    <t xml:space="preserve">Biselado de espejo.</t>
  </si>
  <si>
    <t xml:space="preserve">mt21vva012</t>
  </si>
  <si>
    <t xml:space="preserve">l</t>
  </si>
  <si>
    <t xml:space="preserve">Masilla de aplicación con pistola, de base neutra monocomponente.</t>
  </si>
  <si>
    <t xml:space="preserve">Subtotal materiales:</t>
  </si>
  <si>
    <t xml:space="preserve">Mano de obra</t>
  </si>
  <si>
    <t xml:space="preserve">mo055</t>
  </si>
  <si>
    <t xml:space="preserve">h</t>
  </si>
  <si>
    <t xml:space="preserve">Cristalero.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</si>
  <si>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</si>
  <si>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</si>
  <si>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</si>
  <si>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</si>
  <si>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$ 159,72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</si>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</sst>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6.12" customWidth="1"/>
    <col min="5" max="5" width="56.78" customWidth="1"/>
    <col min="6" max="6" width="12.75" customWidth="1"/>
    <col min="7" max="7" width="11.90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79.140000</v>
      </c>
      <c r="H10" s="11">
        <f ca="1">ROUND(INDIRECT(ADDRESS(ROW()+(0), COLUMN()+(-2), 1))*INDIRECT(ADDRESS(ROW()+(0), COLUMN()+(-1), 1)), 2)</f>
        <v>79.540000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3.040000</v>
      </c>
      <c r="H11" s="11">
        <f ca="1">ROUND(INDIRECT(ADDRESS(ROW()+(0), COLUMN()+(-2), 1))*INDIRECT(ADDRESS(ROW()+(0), COLUMN()+(-1), 1)), 2)</f>
        <v>12.160000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4.000000</v>
      </c>
      <c r="G12" s="11">
        <v>4.770000</v>
      </c>
      <c r="H12" s="11">
        <f ca="1">ROUND(INDIRECT(ADDRESS(ROW()+(0), COLUMN()+(-2), 1))*INDIRECT(ADDRESS(ROW()+(0), COLUMN()+(-1), 1)), 2)</f>
        <v>19.080000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0.105000</v>
      </c>
      <c r="G13" s="13">
        <v>19.340000</v>
      </c>
      <c r="H13" s="13">
        <f ca="1">ROUND(INDIRECT(ADDRESS(ROW()+(0), COLUMN()+(-2), 1))*INDIRECT(ADDRESS(ROW()+(0), COLUMN()+(-1), 1)), 2)</f>
        <v>2.030000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112.810000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0.593000</v>
      </c>
      <c r="G16" s="13">
        <v>5.370000</v>
      </c>
      <c r="H16" s="13">
        <f ca="1">ROUND(INDIRECT(ADDRESS(ROW()+(0), COLUMN()+(-2), 1))*INDIRECT(ADDRESS(ROW()+(0), COLUMN()+(-1), 1)), 2)</f>
        <v>3.180000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3.180000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1)),INDIRECT(ADDRESS(ROW()+(-5), COLUMN()+(1), 1))), 2)</f>
        <v>115.990000</v>
      </c>
      <c r="H19" s="13">
        <f ca="1">ROUND(INDIRECT(ADDRESS(ROW()+(0), COLUMN()+(-2), 1))*INDIRECT(ADDRESS(ROW()+(0), COLUMN()+(-1), 1))/100, 2)</f>
        <v>2.320000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1)),INDIRECT(ADDRESS(ROW()+(-6), COLUMN()+(0), 1))), 2)</f>
        <v>118.310000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