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<sst xmlns="http://schemas.openxmlformats.org/spreadsheetml/2006/main" count="41" uniqueCount="41">
  <si>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</si>
  <si>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</si>
  <si>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</si>
  <si>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</si>
  <si>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madera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</si>
  <si>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</si>
  <si>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</si>
  <si>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</si>
  <si>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</si>
  <si>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</si>
  <si>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</si>
  <si>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mt12fpv010d</t>
  </si>
  <si>
    <t xml:space="preserve">m</t>
  </si>
  <si>
    <t xml:space="preserve">Lama de PVC, horizontal, de 85 mm de anchura, con 15 mm de separación, color madera, para cielo raso registrable con entramado oculto.</t>
  </si>
  <si>
    <t xml:space="preserve">mt12fpv020d</t>
  </si>
  <si>
    <t xml:space="preserve">m</t>
  </si>
  <si>
    <t xml:space="preserve">Perfil de unión en H de PVC, color madera, para cielo raso registrable de lamas.</t>
  </si>
  <si>
    <t xml:space="preserve">mt12fpv020h</t>
  </si>
  <si>
    <t xml:space="preserve">m</t>
  </si>
  <si>
    <t xml:space="preserve">Perfil de remate perimetral de PVC, color madera,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</si>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</sst>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95" customWidth="1"/>
    <col min="5" max="5" width="55.37" customWidth="1"/>
    <col min="6" max="6" width="7.14" customWidth="1"/>
    <col min="7" max="7" width="4.66" customWidth="1"/>
    <col min="8" max="8" width="7.43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5.650000</v>
      </c>
      <c r="H8" s="16"/>
      <c r="I8" s="16"/>
      <c r="J8" s="16">
        <f ca="1">ROUND(INDIRECT(ADDRESS(ROW()+(0), COLUMN()+(-4), 1))*INDIRECT(ADDRESS(ROW()+(0), COLUMN()+(-3), 1)), 2)</f>
        <v>56.500000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2.680000</v>
      </c>
      <c r="H9" s="20"/>
      <c r="I9" s="20"/>
      <c r="J9" s="20">
        <f ca="1">ROUND(INDIRECT(ADDRESS(ROW()+(0), COLUMN()+(-4), 1))*INDIRECT(ADDRESS(ROW()+(0), COLUMN()+(-3), 1)), 2)</f>
        <v>21.440000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2.680000</v>
      </c>
      <c r="H10" s="20"/>
      <c r="I10" s="20"/>
      <c r="J10" s="20">
        <f ca="1">ROUND(INDIRECT(ADDRESS(ROW()+(0), COLUMN()+(-4), 1))*INDIRECT(ADDRESS(ROW()+(0), COLUMN()+(-3), 1)), 2)</f>
        <v>10.720000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4.910000</v>
      </c>
      <c r="H11" s="20"/>
      <c r="I11" s="20"/>
      <c r="J11" s="20">
        <f ca="1">ROUND(INDIRECT(ADDRESS(ROW()+(0), COLUMN()+(-4), 1))*INDIRECT(ADDRESS(ROW()+(0), COLUMN()+(-3), 1)), 2)</f>
        <v>7.370000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0.370000</v>
      </c>
      <c r="H12" s="20"/>
      <c r="I12" s="20"/>
      <c r="J12" s="20">
        <f ca="1">ROUND(INDIRECT(ADDRESS(ROW()+(0), COLUMN()+(-4), 1))*INDIRECT(ADDRESS(ROW()+(0), COLUMN()+(-3), 1)), 2)</f>
        <v>1.300000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1.480000</v>
      </c>
      <c r="H13" s="20"/>
      <c r="I13" s="20"/>
      <c r="J13" s="20">
        <f ca="1">ROUND(INDIRECT(ADDRESS(ROW()+(0), COLUMN()+(-4), 1))*INDIRECT(ADDRESS(ROW()+(0), COLUMN()+(-3), 1)), 2)</f>
        <v>0.150000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0.303000</v>
      </c>
      <c r="G14" s="20">
        <v>3.790000</v>
      </c>
      <c r="H14" s="20"/>
      <c r="I14" s="20"/>
      <c r="J14" s="20">
        <f ca="1">ROUND(INDIRECT(ADDRESS(ROW()+(0), COLUMN()+(-4), 1))*INDIRECT(ADDRESS(ROW()+(0), COLUMN()+(-3), 1)), 2)</f>
        <v>1.150000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0.303000</v>
      </c>
      <c r="G15" s="24">
        <v>2.320000</v>
      </c>
      <c r="H15" s="24"/>
      <c r="I15" s="24"/>
      <c r="J15" s="24">
        <f ca="1">ROUND(INDIRECT(ADDRESS(ROW()+(0), COLUMN()+(-4), 1))*INDIRECT(ADDRESS(ROW()+(0), COLUMN()+(-3), 1)), 2)</f>
        <v>0.700000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99.330000</v>
      </c>
      <c r="H16" s="16"/>
      <c r="I16" s="16"/>
      <c r="J16" s="16">
        <f ca="1">ROUND(INDIRECT(ADDRESS(ROW()+(0), COLUMN()+(-4), 1))*INDIRECT(ADDRESS(ROW()+(0), COLUMN()+(-3), 1))/100, 2)</f>
        <v>1.990000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101.320000</v>
      </c>
      <c r="H17" s="24"/>
      <c r="I17" s="24"/>
      <c r="J17" s="24">
        <f ca="1">ROUND(INDIRECT(ADDRESS(ROW()+(0), COLUMN()+(-4), 1))*INDIRECT(ADDRESS(ROW()+(0), COLUMN()+(-3), 1))/100, 2)</f>
        <v>3.040000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104.360000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