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<sst xmlns="http://schemas.openxmlformats.org/spreadsheetml/2006/main" count="38" uniqueCount="38">
  <si>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</si>
  <si>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</si>
  <si>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</si>
  <si>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</si>
  <si>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madera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</si>
  <si>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</si>
  <si>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</si>
  <si>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</si>
  <si>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</si>
  <si>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</si>
  <si>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</si>
  <si>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mt12fpv010d</t>
  </si>
  <si>
    <t xml:space="preserve">m</t>
  </si>
  <si>
    <t xml:space="preserve">Lama de PVC, horizontal, de 85 mm de anchura, con 15 mm de separación, color madera, para cielo raso registrable con entramado oculto.</t>
  </si>
  <si>
    <t xml:space="preserve">mt12fpv020d</t>
  </si>
  <si>
    <t xml:space="preserve">m</t>
  </si>
  <si>
    <t xml:space="preserve">Perfil de unión en H de PVC, color madera, para cielo raso registrable de lamas.</t>
  </si>
  <si>
    <t xml:space="preserve">mt12fpv020h</t>
  </si>
  <si>
    <t xml:space="preserve">m</t>
  </si>
  <si>
    <t xml:space="preserve">Perfil de remate perimetral de PVC, color madera,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</si>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</sst>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5.83" customWidth="1"/>
    <col min="5" max="5" width="61.49" customWidth="1"/>
    <col min="6" max="6" width="7.14" customWidth="1"/>
    <col min="7" max="7" width="13.84" customWidth="1"/>
    <col min="8" max="8" width="4.37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5.650000</v>
      </c>
      <c r="H8" s="16">
        <f ca="1">ROUND(INDIRECT(ADDRESS(ROW()+(0), COLUMN()+(-2), 1))*INDIRECT(ADDRESS(ROW()+(0), COLUMN()+(-1), 1)), 2)</f>
        <v>56.500000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2.680000</v>
      </c>
      <c r="H9" s="20">
        <f ca="1">ROUND(INDIRECT(ADDRESS(ROW()+(0), COLUMN()+(-2), 1))*INDIRECT(ADDRESS(ROW()+(0), COLUMN()+(-1), 1)), 2)</f>
        <v>21.440000</v>
      </c>
      <c r="I9" s="20"/>
      <c r="J9" s="20"/>
    </row>
    <row r="10" spans="1:10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2.680000</v>
      </c>
      <c r="H10" s="20">
        <f ca="1">ROUND(INDIRECT(ADDRESS(ROW()+(0), COLUMN()+(-2), 1))*INDIRECT(ADDRESS(ROW()+(0), COLUMN()+(-1), 1)), 2)</f>
        <v>10.720000</v>
      </c>
      <c r="I10" s="20"/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4.910000</v>
      </c>
      <c r="H11" s="20">
        <f ca="1">ROUND(INDIRECT(ADDRESS(ROW()+(0), COLUMN()+(-2), 1))*INDIRECT(ADDRESS(ROW()+(0), COLUMN()+(-1), 1)), 2)</f>
        <v>7.370000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0.080000</v>
      </c>
      <c r="H12" s="20">
        <f ca="1">ROUND(INDIRECT(ADDRESS(ROW()+(0), COLUMN()+(-2), 1))*INDIRECT(ADDRESS(ROW()+(0), COLUMN()+(-1), 1)), 2)</f>
        <v>0.280000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0.250000</v>
      </c>
      <c r="G13" s="20">
        <v>3.790000</v>
      </c>
      <c r="H13" s="20">
        <f ca="1">ROUND(INDIRECT(ADDRESS(ROW()+(0), COLUMN()+(-2), 1))*INDIRECT(ADDRESS(ROW()+(0), COLUMN()+(-1), 1)), 2)</f>
        <v>0.950000</v>
      </c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0.250000</v>
      </c>
      <c r="G14" s="24">
        <v>2.320000</v>
      </c>
      <c r="H14" s="24">
        <f ca="1">ROUND(INDIRECT(ADDRESS(ROW()+(0), COLUMN()+(-2), 1))*INDIRECT(ADDRESS(ROW()+(0), COLUMN()+(-1), 1)), 2)</f>
        <v>0.580000</v>
      </c>
      <c r="I14" s="24"/>
      <c r="J14" s="24"/>
    </row>
    <row r="15" spans="1:10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97.840000</v>
      </c>
      <c r="H15" s="16">
        <f ca="1">ROUND(INDIRECT(ADDRESS(ROW()+(0), COLUMN()+(-2), 1))*INDIRECT(ADDRESS(ROW()+(0), COLUMN()+(-1), 1))/100, 2)</f>
        <v>1.960000</v>
      </c>
      <c r="I15" s="16"/>
      <c r="J15" s="16"/>
    </row>
    <row r="16" spans="1:10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99.800000</v>
      </c>
      <c r="H16" s="24">
        <f ca="1">ROUND(INDIRECT(ADDRESS(ROW()+(0), COLUMN()+(-2), 1))*INDIRECT(ADDRESS(ROW()+(0), COLUMN()+(-1), 1))/100, 2)</f>
        <v>2.990000</v>
      </c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102.790000</v>
      </c>
      <c r="I17" s="26"/>
      <c r="J17" s="26"/>
    </row>
  </sheetData>
  <mergeCells count="36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H14:J14"/>
    <mergeCell ref="A15:B15"/>
    <mergeCell ref="D15:E15"/>
    <mergeCell ref="H15:J15"/>
    <mergeCell ref="A16:B16"/>
    <mergeCell ref="D16:E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