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<sst xmlns="http://schemas.openxmlformats.org/spreadsheetml/2006/main" count="53" uniqueCount="53">
  <si>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</si>
  <si>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RTL015</t>
  </si>
  <si>
    <t xml:space="preserve">m²</t>
  </si>
  <si>
    <t xml:space="preserve">Cielo raso registrable de bandejas metálicas.</t>
  </si>
  <si>
    <r>
      <rPr>
        <sz val="7.80"/>
        <color rgb="FF000000"/>
        <rFont val="A"/>
        <family val="2"/>
      </rPr>
      <t xml:space="preserve">Cielo raso registrable,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bandejas de acero galvanizado </t>
    </r>
    <r>
      <rPr>
        <b/>
        <sz val="7.80"/>
        <color rgb="FF000000"/>
        <rFont val="A"/>
        <family val="2"/>
      </rPr>
      <t xml:space="preserve">prelacado acabado liso, color blanco, de 600x600 mm y 0,5 mm de espesor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semivista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</si>
  <si>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</si>
  <si>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</si>
  <si>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</si>
  <si>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</si>
  <si>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</si>
  <si>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</si>
  <si>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mt12fbh030b</t>
  </si>
  <si>
    <t xml:space="preserve">m²</t>
  </si>
  <si>
    <t xml:space="preserve">Bandeja de acero galvanizado prelacado acabado liso, color blanco, de 600x600 mm y 0,5 mm de espesor, con canto para perfilería semivista, para techos registrables.</t>
  </si>
  <si>
    <t xml:space="preserve">mt12psg200a</t>
  </si>
  <si>
    <t xml:space="preserve">m</t>
  </si>
  <si>
    <t xml:space="preserve">Perfil primario 24x38x3700 mm, de acero galvanizado.</t>
  </si>
  <si>
    <t xml:space="preserve">mt12psg200b</t>
  </si>
  <si>
    <t xml:space="preserve">m</t>
  </si>
  <si>
    <t xml:space="preserve">Perfil secundario 24x32x600 mm, de acero galvanizado.</t>
  </si>
  <si>
    <t xml:space="preserve">mt12psg200c</t>
  </si>
  <si>
    <t xml:space="preserve">m</t>
  </si>
  <si>
    <t xml:space="preserve">Perfil secundario 24x32x1200 mm, de acero galvanizado.</t>
  </si>
  <si>
    <t xml:space="preserve">mt12psg200d</t>
  </si>
  <si>
    <t xml:space="preserve">m</t>
  </si>
  <si>
    <t xml:space="preserve">Perfil angular 25x25x3000 mm, de acero galvanizado.</t>
  </si>
  <si>
    <t xml:space="preserve">mt12psg210a</t>
  </si>
  <si>
    <t xml:space="preserve">Ud</t>
  </si>
  <si>
    <t xml:space="preserve">Cuelgue para cielos rasos suspendidos.</t>
  </si>
  <si>
    <t xml:space="preserve">mt12psg210b</t>
  </si>
  <si>
    <t xml:space="preserve">Ud</t>
  </si>
  <si>
    <t xml:space="preserve">Seguro para la fijación del cuelgue, en cielos rasos suspendidos.</t>
  </si>
  <si>
    <t xml:space="preserve">mt12psg210c</t>
  </si>
  <si>
    <t xml:space="preserve">Ud</t>
  </si>
  <si>
    <t xml:space="preserve">Conexión superior para fijar la varilla al cuelgue, en cielos rasos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</si>
  <si>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</si>
  <si>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</si>
  <si>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</si>
  <si>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</si>
  <si>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</si>
  <si>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</si>
  <si>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</si>
  <si>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</si>
  <si>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</si>
  <si>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</si>
  <si>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</si>
  <si>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</si>
  <si>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</si>
  <si>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</si>
  <si>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</si>
  <si>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</si>
  <si>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$ 8,22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</si>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</sst>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2.77" customWidth="1"/>
    <col min="3" max="3" width="1.02" customWidth="1"/>
    <col min="4" max="4" width="14.13" customWidth="1"/>
    <col min="5" max="5" width="53.91" customWidth="1"/>
    <col min="6" max="6" width="6.41" customWidth="1"/>
    <col min="7" max="7" width="0.73" customWidth="1"/>
    <col min="8" max="8" width="8.74" customWidth="1"/>
    <col min="9" max="9" width="4.08" customWidth="1"/>
    <col min="10" max="10" width="4.66" customWidth="1"/>
    <col min="11" max="11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1.030000</v>
      </c>
      <c r="G8" s="16">
        <v>23.240000</v>
      </c>
      <c r="H8" s="16"/>
      <c r="I8" s="16"/>
      <c r="J8" s="16">
        <f ca="1">ROUND(INDIRECT(ADDRESS(ROW()+(0), COLUMN()+(-4), 1))*INDIRECT(ADDRESS(ROW()+(0), COLUMN()+(-3), 1)), 2)</f>
        <v>23.940000</v>
      </c>
      <c r="K8" s="16"/>
    </row>
    <row r="9" spans="1:11" ht="12.0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0.882000</v>
      </c>
      <c r="G9" s="20">
        <v>1.180000</v>
      </c>
      <c r="H9" s="20"/>
      <c r="I9" s="20"/>
      <c r="J9" s="20">
        <f ca="1">ROUND(INDIRECT(ADDRESS(ROW()+(0), COLUMN()+(-4),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0.882000</v>
      </c>
      <c r="G10" s="20">
        <v>1.180000</v>
      </c>
      <c r="H10" s="20"/>
      <c r="I10" s="20"/>
      <c r="J10" s="20">
        <f ca="1">ROUND(INDIRECT(ADDRESS(ROW()+(0), COLUMN()+(-4), 1))*INDIRECT(ADDRESS(ROW()+(0), COLUMN()+(-3), 1)), 2)</f>
        <v>1.040000</v>
      </c>
      <c r="K10" s="20"/>
    </row>
    <row r="11" spans="1:11" ht="12.0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1.753000</v>
      </c>
      <c r="G11" s="20">
        <v>1.180000</v>
      </c>
      <c r="H11" s="20"/>
      <c r="I11" s="20"/>
      <c r="J11" s="20">
        <f ca="1">ROUND(INDIRECT(ADDRESS(ROW()+(0), COLUMN()+(-4), 1))*INDIRECT(ADDRESS(ROW()+(0), COLUMN()+(-3), 1)), 2)</f>
        <v>2.070000</v>
      </c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0.700000</v>
      </c>
      <c r="G12" s="20">
        <v>0.970000</v>
      </c>
      <c r="H12" s="20"/>
      <c r="I12" s="20"/>
      <c r="J12" s="20">
        <f ca="1">ROUND(INDIRECT(ADDRESS(ROW()+(0), COLUMN()+(-4), 1))*INDIRECT(ADDRESS(ROW()+(0), COLUMN()+(-3), 1)), 2)</f>
        <v>0.680000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1.040000</v>
      </c>
      <c r="H13" s="20"/>
      <c r="I13" s="20"/>
      <c r="J13" s="20">
        <f ca="1">ROUND(INDIRECT(ADDRESS(ROW()+(0), COLUMN()+(-4), 1))*INDIRECT(ADDRESS(ROW()+(0), COLUMN()+(-3), 1)), 2)</f>
        <v>0.870000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0.170000</v>
      </c>
      <c r="H14" s="20"/>
      <c r="I14" s="20"/>
      <c r="J14" s="20">
        <f ca="1">ROUND(INDIRECT(ADDRESS(ROW()+(0), COLUMN()+(-4), 1))*INDIRECT(ADDRESS(ROW()+(0), COLUMN()+(-3), 1)), 2)</f>
        <v>0.140000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1.270000</v>
      </c>
      <c r="H15" s="20"/>
      <c r="I15" s="20"/>
      <c r="J15" s="20">
        <f ca="1">ROUND(INDIRECT(ADDRESS(ROW()+(0), COLUMN()+(-4), 1))*INDIRECT(ADDRESS(ROW()+(0), COLUMN()+(-3), 1)), 2)</f>
        <v>1.070000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1.270000</v>
      </c>
      <c r="H16" s="20"/>
      <c r="I16" s="20"/>
      <c r="J16" s="20">
        <f ca="1">ROUND(INDIRECT(ADDRESS(ROW()+(0), COLUMN()+(-4), 1))*INDIRECT(ADDRESS(ROW()+(0), COLUMN()+(-3), 1)), 2)</f>
        <v>1.070000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0.080000</v>
      </c>
      <c r="H17" s="20"/>
      <c r="I17" s="20"/>
      <c r="J17" s="20">
        <f ca="1">ROUND(INDIRECT(ADDRESS(ROW()+(0), COLUMN()+(-4), 1))*INDIRECT(ADDRESS(ROW()+(0), COLUMN()+(-3), 1)), 2)</f>
        <v>0.070000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0.331000</v>
      </c>
      <c r="G18" s="20">
        <v>3.790000</v>
      </c>
      <c r="H18" s="20"/>
      <c r="I18" s="20"/>
      <c r="J18" s="20">
        <f ca="1">ROUND(INDIRECT(ADDRESS(ROW()+(0), COLUMN()+(-4), 1))*INDIRECT(ADDRESS(ROW()+(0), COLUMN()+(-3), 1)), 2)</f>
        <v>1.250000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0.331000</v>
      </c>
      <c r="G19" s="24">
        <v>2.320000</v>
      </c>
      <c r="H19" s="24"/>
      <c r="I19" s="24"/>
      <c r="J19" s="24">
        <f ca="1">ROUND(INDIRECT(ADDRESS(ROW()+(0), COLUMN()+(-4), 1))*INDIRECT(ADDRESS(ROW()+(0), COLUMN()+(-3), 1)), 2)</f>
        <v>0.770000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34.010000</v>
      </c>
      <c r="H20" s="16"/>
      <c r="I20" s="16"/>
      <c r="J20" s="16">
        <f ca="1">ROUND(INDIRECT(ADDRESS(ROW()+(0), COLUMN()+(-4), 1))*INDIRECT(ADDRESS(ROW()+(0), COLUMN()+(-3), 1))/100, 2)</f>
        <v>0.680000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34.690000</v>
      </c>
      <c r="H21" s="24"/>
      <c r="I21" s="24"/>
      <c r="J21" s="24">
        <f ca="1">ROUND(INDIRECT(ADDRESS(ROW()+(0), COLUMN()+(-4), 1))*INDIRECT(ADDRESS(ROW()+(0), COLUMN()+(-3), 1))/100, 2)</f>
        <v>1.040000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35.730000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