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<sst xmlns="http://schemas.openxmlformats.org/spreadsheetml/2006/main" count="62" uniqueCount="62">
  <si>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</si>
  <si>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</si>
  <si>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</si>
  <si>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Cielo raso continuo antirradiaciones, sistema "KNAUF".</t>
  </si>
  <si>
    <r>
      <rPr>
        <sz val="7.80"/>
        <color rgb="FF000000"/>
        <rFont val="A"/>
        <family val="2"/>
      </rPr>
      <t xml:space="preserve">Cielo raso continuo,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(12,5+1,0+1+27+27), formado por una placa antirradiaciones RX 12,5+1,0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</si>
  <si>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</si>
  <si>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</si>
  <si>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</si>
  <si>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</si>
  <si>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</si>
  <si>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</si>
  <si>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</si>
  <si>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</si>
  <si>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</si>
  <si>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</si>
  <si>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</si>
  <si>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hormigón.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</si>
  <si>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</si>
  <si>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</si>
  <si>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</si>
  <si>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</si>
  <si>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</si>
  <si>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</si>
  <si>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</si>
  <si>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</si>
  <si>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</si>
  <si>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</si>
  <si>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</si>
  <si>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</si>
  <si>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</si>
  <si>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</si>
  <si>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</si>
  <si>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mt12ark020a</t>
  </si>
  <si>
    <t xml:space="preserve">m</t>
  </si>
  <si>
    <t xml:space="preserve">Cinta de plomo autoadhesiva antirradiaciones RX "KNAUF", de 50 mm de anchura y 1 mm de espesor.</t>
  </si>
  <si>
    <t xml:space="preserve">mt12ark010b</t>
  </si>
  <si>
    <t xml:space="preserve">m²</t>
  </si>
  <si>
    <t xml:space="preserve">Placa antirradiaciones RX 12,5+1,0 mm "KNAUF" formada por una placa de yeso laminado F / - 625 / 2600 / 12,5, cortafuego, revestida por una de sus caras con una lámina de cartón y otra de plomo de 1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</si>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</sst>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97" customWidth="1"/>
    <col min="5" max="5" width="54.35" customWidth="1"/>
    <col min="6" max="6" width="7.14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1.290000</v>
      </c>
      <c r="H8" s="16"/>
      <c r="I8" s="16"/>
      <c r="J8" s="16">
        <f ca="1">ROUND(INDIRECT(ADDRESS(ROW()+(0), COLUMN()+(-4), 1))*INDIRECT(ADDRESS(ROW()+(0), COLUMN()+(-3), 1)), 2)</f>
        <v>0.520000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2.300000</v>
      </c>
      <c r="G9" s="20">
        <v>0.290000</v>
      </c>
      <c r="H9" s="20"/>
      <c r="I9" s="20"/>
      <c r="J9" s="20">
        <f ca="1">ROUND(INDIRECT(ADDRESS(ROW()+(0), COLUMN()+(-4), 1))*INDIRECT(ADDRESS(ROW()+(0), COLUMN()+(-3), 1)), 2)</f>
        <v>0.670000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1.100000</v>
      </c>
      <c r="H10" s="20"/>
      <c r="I10" s="20"/>
      <c r="J10" s="20">
        <f ca="1">ROUND(INDIRECT(ADDRESS(ROW()+(0), COLUMN()+(-4), 1))*INDIRECT(ADDRESS(ROW()+(0), COLUMN()+(-3), 1)), 2)</f>
        <v>1.650000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0.060000</v>
      </c>
      <c r="H11" s="20"/>
      <c r="I11" s="20"/>
      <c r="J11" s="20">
        <f ca="1">ROUND(INDIRECT(ADDRESS(ROW()+(0), COLUMN()+(-4), 1))*INDIRECT(ADDRESS(ROW()+(0), COLUMN()+(-3), 1)), 2)</f>
        <v>0.180000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4.400000</v>
      </c>
      <c r="G12" s="20">
        <v>2.140000</v>
      </c>
      <c r="H12" s="20"/>
      <c r="I12" s="20"/>
      <c r="J12" s="20">
        <f ca="1">ROUND(INDIRECT(ADDRESS(ROW()+(0), COLUMN()+(-4), 1))*INDIRECT(ADDRESS(ROW()+(0), COLUMN()+(-3), 1)), 2)</f>
        <v>9.420000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0.900000</v>
      </c>
      <c r="G13" s="20">
        <v>0.640000</v>
      </c>
      <c r="H13" s="20"/>
      <c r="I13" s="20"/>
      <c r="J13" s="20">
        <f ca="1">ROUND(INDIRECT(ADDRESS(ROW()+(0), COLUMN()+(-4), 1))*INDIRECT(ADDRESS(ROW()+(0), COLUMN()+(-3), 1)), 2)</f>
        <v>0.580000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3.600000</v>
      </c>
      <c r="G14" s="20">
        <v>0.780000</v>
      </c>
      <c r="H14" s="20"/>
      <c r="I14" s="20"/>
      <c r="J14" s="20">
        <f ca="1">ROUND(INDIRECT(ADDRESS(ROW()+(0), COLUMN()+(-4), 1))*INDIRECT(ADDRESS(ROW()+(0), COLUMN()+(-3), 1)), 2)</f>
        <v>2.810000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3.700000</v>
      </c>
      <c r="G15" s="20">
        <v>9.900000</v>
      </c>
      <c r="H15" s="20"/>
      <c r="I15" s="20"/>
      <c r="J15" s="20">
        <f ca="1">ROUND(INDIRECT(ADDRESS(ROW()+(0), COLUMN()+(-4), 1))*INDIRECT(ADDRESS(ROW()+(0), COLUMN()+(-3), 1)), 2)</f>
        <v>36.630000</v>
      </c>
      <c r="K15" s="20"/>
    </row>
    <row r="16" spans="1:11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1.020000</v>
      </c>
      <c r="G16" s="20">
        <v>152.550000</v>
      </c>
      <c r="H16" s="20"/>
      <c r="I16" s="20"/>
      <c r="J16" s="20">
        <f ca="1">ROUND(INDIRECT(ADDRESS(ROW()+(0), COLUMN()+(-4), 1))*INDIRECT(ADDRESS(ROW()+(0), COLUMN()+(-3), 1)), 2)</f>
        <v>155.600000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37.000000</v>
      </c>
      <c r="G17" s="20">
        <v>0.020000</v>
      </c>
      <c r="H17" s="20"/>
      <c r="I17" s="20"/>
      <c r="J17" s="20">
        <f ca="1">ROUND(INDIRECT(ADDRESS(ROW()+(0), COLUMN()+(-4), 1))*INDIRECT(ADDRESS(ROW()+(0), COLUMN()+(-3), 1)), 2)</f>
        <v>0.740000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0.400000</v>
      </c>
      <c r="G18" s="20">
        <v>0.360000</v>
      </c>
      <c r="H18" s="20"/>
      <c r="I18" s="20"/>
      <c r="J18" s="20">
        <f ca="1">ROUND(INDIRECT(ADDRESS(ROW()+(0), COLUMN()+(-4), 1))*INDIRECT(ADDRESS(ROW()+(0), COLUMN()+(-3), 1)), 2)</f>
        <v>0.140000</v>
      </c>
      <c r="K18" s="20"/>
    </row>
    <row r="19" spans="1:11" ht="12.00" thickBot="1" customHeight="1">
      <c r="A19" s="17" t="s">
        <v>44</v>
      </c>
      <c r="B19" s="18" t="s">
        <v>45</v>
      </c>
      <c r="C19" s="18"/>
      <c r="D19" s="17" t="s">
        <v>46</v>
      </c>
      <c r="E19" s="17"/>
      <c r="F19" s="19">
        <v>0.400000</v>
      </c>
      <c r="G19" s="20">
        <v>2.060000</v>
      </c>
      <c r="H19" s="20"/>
      <c r="I19" s="20"/>
      <c r="J19" s="20">
        <f ca="1">ROUND(INDIRECT(ADDRESS(ROW()+(0), COLUMN()+(-4), 1))*INDIRECT(ADDRESS(ROW()+(0), COLUMN()+(-3), 1)), 2)</f>
        <v>0.820000</v>
      </c>
      <c r="K19" s="20"/>
    </row>
    <row r="20" spans="1:11" ht="12.00" thickBot="1" customHeight="1">
      <c r="A20" s="17" t="s">
        <v>47</v>
      </c>
      <c r="B20" s="18" t="s">
        <v>48</v>
      </c>
      <c r="C20" s="18"/>
      <c r="D20" s="17" t="s">
        <v>49</v>
      </c>
      <c r="E20" s="17"/>
      <c r="F20" s="19">
        <v>0.450000</v>
      </c>
      <c r="G20" s="20">
        <v>0.050000</v>
      </c>
      <c r="H20" s="20"/>
      <c r="I20" s="20"/>
      <c r="J20" s="20">
        <f ca="1">ROUND(INDIRECT(ADDRESS(ROW()+(0), COLUMN()+(-4), 1))*INDIRECT(ADDRESS(ROW()+(0), COLUMN()+(-3), 1)), 2)</f>
        <v>0.020000</v>
      </c>
      <c r="K20" s="20"/>
    </row>
    <row r="21" spans="1:11" ht="12.00" thickBot="1" customHeight="1">
      <c r="A21" s="17" t="s">
        <v>50</v>
      </c>
      <c r="B21" s="18" t="s">
        <v>51</v>
      </c>
      <c r="C21" s="18"/>
      <c r="D21" s="17" t="s">
        <v>52</v>
      </c>
      <c r="E21" s="17"/>
      <c r="F21" s="19">
        <v>0.408000</v>
      </c>
      <c r="G21" s="20">
        <v>3.790000</v>
      </c>
      <c r="H21" s="20"/>
      <c r="I21" s="20"/>
      <c r="J21" s="20">
        <f ca="1">ROUND(INDIRECT(ADDRESS(ROW()+(0), COLUMN()+(-4), 1))*INDIRECT(ADDRESS(ROW()+(0), COLUMN()+(-3), 1)), 2)</f>
        <v>1.550000</v>
      </c>
      <c r="K21" s="20"/>
    </row>
    <row r="22" spans="1:11" ht="12.00" thickBot="1" customHeight="1">
      <c r="A22" s="17" t="s">
        <v>53</v>
      </c>
      <c r="B22" s="21" t="s">
        <v>54</v>
      </c>
      <c r="C22" s="21"/>
      <c r="D22" s="22" t="s">
        <v>55</v>
      </c>
      <c r="E22" s="22"/>
      <c r="F22" s="23">
        <v>0.152000</v>
      </c>
      <c r="G22" s="24">
        <v>2.320000</v>
      </c>
      <c r="H22" s="24"/>
      <c r="I22" s="24"/>
      <c r="J22" s="24">
        <f ca="1">ROUND(INDIRECT(ADDRESS(ROW()+(0), COLUMN()+(-4), 1))*INDIRECT(ADDRESS(ROW()+(0), COLUMN()+(-3), 1)), 2)</f>
        <v>0.350000</v>
      </c>
      <c r="K22" s="24"/>
    </row>
    <row r="23" spans="1:11" ht="12.00" thickBot="1" customHeight="1">
      <c r="A23" s="17"/>
      <c r="B23" s="12" t="s">
        <v>56</v>
      </c>
      <c r="C23" s="12"/>
      <c r="D23" s="10" t="s">
        <v>57</v>
      </c>
      <c r="E23" s="10"/>
      <c r="F23" s="14">
        <v>2.000000</v>
      </c>
      <c r="G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211.680000</v>
      </c>
      <c r="H23" s="16"/>
      <c r="I23" s="16"/>
      <c r="J23" s="16">
        <f ca="1">ROUND(INDIRECT(ADDRESS(ROW()+(0), COLUMN()+(-4), 1))*INDIRECT(ADDRESS(ROW()+(0), COLUMN()+(-3), 1))/100, 2)</f>
        <v>4.230000</v>
      </c>
      <c r="K23" s="16"/>
    </row>
    <row r="24" spans="1:11" ht="12.00" thickBot="1" customHeight="1">
      <c r="A24" s="22"/>
      <c r="B24" s="21" t="s">
        <v>58</v>
      </c>
      <c r="C24" s="21"/>
      <c r="D24" s="22" t="s">
        <v>59</v>
      </c>
      <c r="E24" s="22"/>
      <c r="F24" s="23">
        <v>3.000000</v>
      </c>
      <c r="G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215.910000</v>
      </c>
      <c r="H24" s="24"/>
      <c r="I24" s="24"/>
      <c r="J24" s="24">
        <f ca="1">ROUND(INDIRECT(ADDRESS(ROW()+(0), COLUMN()+(-4), 1))*INDIRECT(ADDRESS(ROW()+(0), COLUMN()+(-3), 1))/100, 2)</f>
        <v>6.480000</v>
      </c>
      <c r="K24" s="24"/>
    </row>
    <row r="25" spans="1:11" ht="12.00" thickBot="1" customHeight="1">
      <c r="A25" s="6" t="s">
        <v>60</v>
      </c>
      <c r="B25" s="7"/>
      <c r="C25" s="7"/>
      <c r="D25" s="7"/>
      <c r="E25" s="7"/>
      <c r="F25" s="25"/>
      <c r="G25" s="6" t="s">
        <v>61</v>
      </c>
      <c r="H25" s="6"/>
      <c r="I25" s="6"/>
      <c r="J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222.390000</v>
      </c>
      <c r="K25" s="26"/>
    </row>
  </sheetData>
  <mergeCells count="8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B22:C22"/>
    <mergeCell ref="D22:E22"/>
    <mergeCell ref="G22:I22"/>
    <mergeCell ref="J22:K22"/>
    <mergeCell ref="B23:C23"/>
    <mergeCell ref="D23:E23"/>
    <mergeCell ref="G23:I23"/>
    <mergeCell ref="J23:K23"/>
    <mergeCell ref="B24:C24"/>
    <mergeCell ref="D24:E24"/>
    <mergeCell ref="G24:I24"/>
    <mergeCell ref="J24:K24"/>
    <mergeCell ref="A25:E25"/>
    <mergeCell ref="G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