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<sst xmlns="http://schemas.openxmlformats.org/spreadsheetml/2006/main" count="47" uniqueCount="47">
  <si>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</si>
  <si>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</si>
  <si>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</si>
  <si>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 raso registrable de placas de escayola, sistema Placo Prima "PLACO".</t>
  </si>
  <si>
    <r>
      <rPr>
        <sz val="7.80"/>
        <color rgb="FF000000"/>
        <rFont val="A"/>
        <family val="2"/>
      </rPr>
      <t xml:space="preserve">Cielo raso registrable,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placa de escayola, lisa, gama Decor modelo Apolo "PLACO", de 600x600 mm y 15 mm de espesor</t>
    </r>
    <r>
      <rPr>
        <sz val="7.80"/>
        <color rgb="FF000000"/>
        <rFont val="A"/>
        <family val="2"/>
      </rPr>
      <t xml:space="preserve">, con perfilería </t>
    </r>
    <r>
      <rPr>
        <b/>
        <sz val="7.80"/>
        <color rgb="FF000000"/>
        <rFont val="A"/>
        <family val="2"/>
      </rPr>
      <t xml:space="preserve">vista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</si>
  <si>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</si>
  <si>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</si>
  <si>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</si>
  <si>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</si>
  <si>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</si>
  <si>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</si>
  <si>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</si>
  <si>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</si>
  <si>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</si>
  <si>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</si>
  <si>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</si>
  <si>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</si>
  <si>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</si>
  <si>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</si>
  <si>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</si>
  <si>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</si>
  <si>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</si>
  <si>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</si>
  <si>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</si>
  <si>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</si>
  <si>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cielos rasos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</si>
  <si>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</si>
  <si>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</si>
  <si>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cielos rasos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</si>
  <si>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</si>
  <si>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</si>
  <si>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cielos rasos registrables.</t>
  </si>
  <si>
    <t xml:space="preserve">mt12plk040ba</t>
  </si>
  <si>
    <t xml:space="preserve">m²</t>
  </si>
  <si>
    <t xml:space="preserve">Placa de escayola, lisa, gama Decor modelo Apolo "PLACO", de 600x600 mm 15 mm de espesor, apoyada sobre perfilería vista con suela de 24 mm de anchura, para la realización de cielos rasos registrables Decogips.</t>
  </si>
  <si>
    <t xml:space="preserve">mo035</t>
  </si>
  <si>
    <t xml:space="preserve">h</t>
  </si>
  <si>
    <t xml:space="preserve">Colocador de cielos rasos.</t>
  </si>
  <si>
    <t xml:space="preserve">mo073</t>
  </si>
  <si>
    <t xml:space="preserve">h</t>
  </si>
  <si>
    <t xml:space="preserve">Ayudante colocador de cielos rasos.</t>
  </si>
  <si>
    <t xml:space="preserve">%</t>
  </si>
  <si>
    <t xml:space="preserve">Medios auxiliares</t>
  </si>
  <si>
    <t xml:space="preserve">%</t>
  </si>
  <si>
    <t xml:space="preserve">Costes indirectos</t>
  </si>
  <si>
    <t xml:space="preserve">Coste de mantenimiento decenal: $ 5,80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</si>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</sst>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1.17" customWidth="1"/>
    <col min="4" max="4" width="17.05" customWidth="1"/>
    <col min="5" max="5" width="49.83" customWidth="1"/>
    <col min="6" max="6" width="1.46" customWidth="1"/>
    <col min="7" max="7" width="4.95" customWidth="1"/>
    <col min="8" max="8" width="5.68" customWidth="1"/>
    <col min="9" max="9" width="7.87" customWidth="1"/>
    <col min="10" max="10" width="2.62" customWidth="1"/>
    <col min="11" max="11" width="10.49"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3"/>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t="s">
        <v>8</v>
      </c>
      <c r="G7" s="9"/>
      <c r="H7" s="9" t="s">
        <v>9</v>
      </c>
      <c r="I7" s="9"/>
      <c r="J7" s="9" t="s">
        <v>10</v>
      </c>
      <c r="K7" s="9"/>
    </row>
    <row r="8" spans="1:11" ht="40.80" thickBot="1" customHeight="1">
      <c r="A8" s="10" t="s">
        <v>11</v>
      </c>
      <c r="B8" s="12" t="s">
        <v>12</v>
      </c>
      <c r="C8" s="10" t="s">
        <v>13</v>
      </c>
      <c r="D8" s="10"/>
      <c r="E8" s="10"/>
      <c r="F8" s="14">
        <v>0.500000</v>
      </c>
      <c r="G8" s="14"/>
      <c r="H8" s="16">
        <v>1.430000</v>
      </c>
      <c r="I8" s="16"/>
      <c r="J8" s="16">
        <f ca="1">ROUND(INDIRECT(ADDRESS(ROW()+(0), COLUMN()+(-4), 1))*INDIRECT(ADDRESS(ROW()+(0), COLUMN()+(-2), 1)), 2)</f>
        <v>0.720000</v>
      </c>
      <c r="K8" s="16"/>
    </row>
    <row r="9" spans="1:11" ht="21.60" thickBot="1" customHeight="1">
      <c r="A9" s="17" t="s">
        <v>14</v>
      </c>
      <c r="B9" s="18" t="s">
        <v>15</v>
      </c>
      <c r="C9" s="17" t="s">
        <v>16</v>
      </c>
      <c r="D9" s="17"/>
      <c r="E9" s="17"/>
      <c r="F9" s="19">
        <v>0.830000</v>
      </c>
      <c r="G9" s="19"/>
      <c r="H9" s="20">
        <v>2.160000</v>
      </c>
      <c r="I9" s="20"/>
      <c r="J9" s="20">
        <f ca="1">ROUND(INDIRECT(ADDRESS(ROW()+(0), COLUMN()+(-4), 1))*INDIRECT(ADDRESS(ROW()+(0), COLUMN()+(-2), 1)), 2)</f>
        <v>1.790000</v>
      </c>
      <c r="K9" s="20"/>
    </row>
    <row r="10" spans="1:11" ht="12.00" thickBot="1" customHeight="1">
      <c r="A10" s="17" t="s">
        <v>17</v>
      </c>
      <c r="B10" s="18" t="s">
        <v>18</v>
      </c>
      <c r="C10" s="17" t="s">
        <v>19</v>
      </c>
      <c r="D10" s="17"/>
      <c r="E10" s="17"/>
      <c r="F10" s="19">
        <v>0.830000</v>
      </c>
      <c r="G10" s="19"/>
      <c r="H10" s="20">
        <v>0.080000</v>
      </c>
      <c r="I10" s="20"/>
      <c r="J10" s="20">
        <f ca="1">ROUND(INDIRECT(ADDRESS(ROW()+(0), COLUMN()+(-4), 1))*INDIRECT(ADDRESS(ROW()+(0), COLUMN()+(-2), 1)), 2)</f>
        <v>0.070000</v>
      </c>
      <c r="K10" s="20"/>
    </row>
    <row r="11" spans="1:11" ht="12.00" thickBot="1" customHeight="1">
      <c r="A11" s="17" t="s">
        <v>20</v>
      </c>
      <c r="B11" s="18" t="s">
        <v>21</v>
      </c>
      <c r="C11" s="17" t="s">
        <v>22</v>
      </c>
      <c r="D11" s="17"/>
      <c r="E11" s="17"/>
      <c r="F11" s="19">
        <v>0.830000</v>
      </c>
      <c r="G11" s="19"/>
      <c r="H11" s="20">
        <v>1.500000</v>
      </c>
      <c r="I11" s="20"/>
      <c r="J11" s="20">
        <f ca="1">ROUND(INDIRECT(ADDRESS(ROW()+(0), COLUMN()+(-4), 1))*INDIRECT(ADDRESS(ROW()+(0), COLUMN()+(-2), 1)), 2)</f>
        <v>1.250000</v>
      </c>
      <c r="K11" s="20"/>
    </row>
    <row r="12" spans="1:11" ht="31.20" thickBot="1" customHeight="1">
      <c r="A12" s="17" t="s">
        <v>23</v>
      </c>
      <c r="B12" s="18" t="s">
        <v>24</v>
      </c>
      <c r="C12" s="17" t="s">
        <v>25</v>
      </c>
      <c r="D12" s="17"/>
      <c r="E12" s="17"/>
      <c r="F12" s="19">
        <v>0.830000</v>
      </c>
      <c r="G12" s="19"/>
      <c r="H12" s="20">
        <v>2.140000</v>
      </c>
      <c r="I12" s="20"/>
      <c r="J12" s="20">
        <f ca="1">ROUND(INDIRECT(ADDRESS(ROW()+(0), COLUMN()+(-4), 1))*INDIRECT(ADDRESS(ROW()+(0), COLUMN()+(-2), 1)), 2)</f>
        <v>1.780000</v>
      </c>
      <c r="K12" s="20"/>
    </row>
    <row r="13" spans="1:11" ht="31.20" thickBot="1" customHeight="1">
      <c r="A13" s="17" t="s">
        <v>26</v>
      </c>
      <c r="B13" s="18" t="s">
        <v>27</v>
      </c>
      <c r="C13" s="17" t="s">
        <v>28</v>
      </c>
      <c r="D13" s="17"/>
      <c r="E13" s="17"/>
      <c r="F13" s="19">
        <v>1.660000</v>
      </c>
      <c r="G13" s="19"/>
      <c r="H13" s="20">
        <v>2.140000</v>
      </c>
      <c r="I13" s="20"/>
      <c r="J13" s="20">
        <f ca="1">ROUND(INDIRECT(ADDRESS(ROW()+(0), COLUMN()+(-4), 1))*INDIRECT(ADDRESS(ROW()+(0), COLUMN()+(-2), 1)), 2)</f>
        <v>3.550000</v>
      </c>
      <c r="K13" s="20"/>
    </row>
    <row r="14" spans="1:11" ht="31.20" thickBot="1" customHeight="1">
      <c r="A14" s="17" t="s">
        <v>29</v>
      </c>
      <c r="B14" s="18" t="s">
        <v>30</v>
      </c>
      <c r="C14" s="17" t="s">
        <v>31</v>
      </c>
      <c r="D14" s="17"/>
      <c r="E14" s="17"/>
      <c r="F14" s="19">
        <v>0.830000</v>
      </c>
      <c r="G14" s="19"/>
      <c r="H14" s="20">
        <v>2.140000</v>
      </c>
      <c r="I14" s="20"/>
      <c r="J14" s="20">
        <f ca="1">ROUND(INDIRECT(ADDRESS(ROW()+(0), COLUMN()+(-4), 1))*INDIRECT(ADDRESS(ROW()+(0), COLUMN()+(-2), 1)), 2)</f>
        <v>1.780000</v>
      </c>
      <c r="K14" s="20"/>
    </row>
    <row r="15" spans="1:11" ht="31.20" thickBot="1" customHeight="1">
      <c r="A15" s="17" t="s">
        <v>32</v>
      </c>
      <c r="B15" s="18" t="s">
        <v>33</v>
      </c>
      <c r="C15" s="17" t="s">
        <v>34</v>
      </c>
      <c r="D15" s="17"/>
      <c r="E15" s="17"/>
      <c r="F15" s="19">
        <v>1.030000</v>
      </c>
      <c r="G15" s="19"/>
      <c r="H15" s="20">
        <v>9.120000</v>
      </c>
      <c r="I15" s="20"/>
      <c r="J15" s="20">
        <f ca="1">ROUND(INDIRECT(ADDRESS(ROW()+(0), COLUMN()+(-4), 1))*INDIRECT(ADDRESS(ROW()+(0), COLUMN()+(-2), 1)), 2)</f>
        <v>9.390000</v>
      </c>
      <c r="K15" s="20"/>
    </row>
    <row r="16" spans="1:11" ht="12.00" thickBot="1" customHeight="1">
      <c r="A16" s="17" t="s">
        <v>35</v>
      </c>
      <c r="B16" s="18" t="s">
        <v>36</v>
      </c>
      <c r="C16" s="17" t="s">
        <v>37</v>
      </c>
      <c r="D16" s="17"/>
      <c r="E16" s="17"/>
      <c r="F16" s="19">
        <v>0.288000</v>
      </c>
      <c r="G16" s="19"/>
      <c r="H16" s="20">
        <v>3.670000</v>
      </c>
      <c r="I16" s="20"/>
      <c r="J16" s="20">
        <f ca="1">ROUND(INDIRECT(ADDRESS(ROW()+(0), COLUMN()+(-4), 1))*INDIRECT(ADDRESS(ROW()+(0), COLUMN()+(-2), 1)), 2)</f>
        <v>1.060000</v>
      </c>
      <c r="K16" s="20"/>
    </row>
    <row r="17" spans="1:11" ht="12.00" thickBot="1" customHeight="1">
      <c r="A17" s="17" t="s">
        <v>38</v>
      </c>
      <c r="B17" s="21" t="s">
        <v>39</v>
      </c>
      <c r="C17" s="22" t="s">
        <v>40</v>
      </c>
      <c r="D17" s="22"/>
      <c r="E17" s="22"/>
      <c r="F17" s="23">
        <v>0.288000</v>
      </c>
      <c r="G17" s="23"/>
      <c r="H17" s="24">
        <v>2.320000</v>
      </c>
      <c r="I17" s="24"/>
      <c r="J17" s="24">
        <f ca="1">ROUND(INDIRECT(ADDRESS(ROW()+(0), COLUMN()+(-4), 1))*INDIRECT(ADDRESS(ROW()+(0), COLUMN()+(-2), 1)), 2)</f>
        <v>0.670000</v>
      </c>
      <c r="K17" s="24"/>
    </row>
    <row r="18" spans="1:11" ht="12.00" thickBot="1" customHeight="1">
      <c r="A18" s="17"/>
      <c r="B18" s="12" t="s">
        <v>41</v>
      </c>
      <c r="C18" s="10" t="s">
        <v>42</v>
      </c>
      <c r="D18" s="10"/>
      <c r="E18" s="10"/>
      <c r="F18" s="14">
        <v>2.000000</v>
      </c>
      <c r="G18" s="14"/>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22.060000</v>
      </c>
      <c r="I18" s="16"/>
      <c r="J18" s="16">
        <f ca="1">ROUND(INDIRECT(ADDRESS(ROW()+(0), COLUMN()+(-4), 1))*INDIRECT(ADDRESS(ROW()+(0), COLUMN()+(-2), 1))/100, 2)</f>
        <v>0.440000</v>
      </c>
      <c r="K18" s="16"/>
    </row>
    <row r="19" spans="1:11" ht="12.00" thickBot="1" customHeight="1">
      <c r="A19" s="22"/>
      <c r="B19" s="21" t="s">
        <v>43</v>
      </c>
      <c r="C19" s="22" t="s">
        <v>44</v>
      </c>
      <c r="D19" s="22"/>
      <c r="E19" s="22"/>
      <c r="F19" s="23">
        <v>3.000000</v>
      </c>
      <c r="G19" s="23"/>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22.500000</v>
      </c>
      <c r="I19" s="24"/>
      <c r="J19" s="24">
        <f ca="1">ROUND(INDIRECT(ADDRESS(ROW()+(0), COLUMN()+(-4), 1))*INDIRECT(ADDRESS(ROW()+(0), COLUMN()+(-2), 1))/100, 2)</f>
        <v>0.680000</v>
      </c>
      <c r="K19" s="24"/>
    </row>
    <row r="20" spans="1:11" ht="12.00" thickBot="1" customHeight="1">
      <c r="A20" s="6" t="s">
        <v>45</v>
      </c>
      <c r="B20" s="7"/>
      <c r="C20" s="7"/>
      <c r="D20" s="7"/>
      <c r="E20" s="7"/>
      <c r="F20" s="25"/>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23.180000</v>
      </c>
      <c r="K20" s="26"/>
    </row>
  </sheetData>
  <mergeCells count="62">
    <mergeCell ref="A1:K1"/>
    <mergeCell ref="A3:C3"/>
    <mergeCell ref="E3:F3"/>
    <mergeCell ref="G3:H3"/>
    <mergeCell ref="I3:J3"/>
    <mergeCell ref="A4:K4"/>
    <mergeCell ref="C7:E7"/>
    <mergeCell ref="F7:G7"/>
    <mergeCell ref="H7:I7"/>
    <mergeCell ref="J7:K7"/>
    <mergeCell ref="C8:E8"/>
    <mergeCell ref="F8:G8"/>
    <mergeCell ref="H8:I8"/>
    <mergeCell ref="J8:K8"/>
    <mergeCell ref="C9:E9"/>
    <mergeCell ref="F9:G9"/>
    <mergeCell ref="H9:I9"/>
    <mergeCell ref="J9:K9"/>
    <mergeCell ref="C10:E10"/>
    <mergeCell ref="F10:G10"/>
    <mergeCell ref="H10:I10"/>
    <mergeCell ref="J10:K10"/>
    <mergeCell ref="C11:E11"/>
    <mergeCell ref="F11:G11"/>
    <mergeCell ref="H11:I11"/>
    <mergeCell ref="J11:K11"/>
    <mergeCell ref="C12:E12"/>
    <mergeCell ref="F12:G12"/>
    <mergeCell ref="H12:I12"/>
    <mergeCell ref="J12:K12"/>
    <mergeCell ref="C13:E13"/>
    <mergeCell ref="F13:G13"/>
    <mergeCell ref="H13:I13"/>
    <mergeCell ref="J13:K13"/>
    <mergeCell ref="C14:E14"/>
    <mergeCell ref="F14:G14"/>
    <mergeCell ref="H14:I14"/>
    <mergeCell ref="J14:K14"/>
    <mergeCell ref="C15:E15"/>
    <mergeCell ref="F15:G15"/>
    <mergeCell ref="H15:I15"/>
    <mergeCell ref="J15:K15"/>
    <mergeCell ref="C16:E16"/>
    <mergeCell ref="F16:G16"/>
    <mergeCell ref="H16:I16"/>
    <mergeCell ref="J16:K16"/>
    <mergeCell ref="C17:E17"/>
    <mergeCell ref="F17:G17"/>
    <mergeCell ref="H17:I17"/>
    <mergeCell ref="J17:K17"/>
    <mergeCell ref="C18:E18"/>
    <mergeCell ref="F18:G18"/>
    <mergeCell ref="H18:I18"/>
    <mergeCell ref="J18:K18"/>
    <mergeCell ref="C19:E19"/>
    <mergeCell ref="F19:G19"/>
    <mergeCell ref="H19:I19"/>
    <mergeCell ref="J19:K19"/>
    <mergeCell ref="A20:E20"/>
    <mergeCell ref="F20:G20"/>
    <mergeCell ref="H20:I20"/>
    <mergeCell ref="J20:K20"/>
  </mergeCells>
  <pageMargins left="0.620079" right="0.472441" top="0.472441" bottom="0.472441" header="0.0" footer="0.0"/>
  <pageSetup paperSize="9" orientation="portrait"/>
  <rowBreaks count="0" manualBreakCount="0">
    </rowBreaks>
</worksheet>
</file>