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<sst xmlns="http://schemas.openxmlformats.org/spreadsheetml/2006/main" count="38" uniqueCount="38">
  <si>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</si>
  <si>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</si>
  <si>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</si>
  <si>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 raso registrable de placas de escayola.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</si>
  <si>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aligerada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anticorrosiva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</si>
  <si>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</si>
  <si>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</si>
  <si>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</si>
  <si>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</si>
  <si>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</si>
  <si>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</si>
  <si>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mt12fac020b</t>
  </si>
  <si>
    <t xml:space="preserve">Ud</t>
  </si>
  <si>
    <t xml:space="preserve">Varilla metálica de acero galvanizado de 6 mm de diámetro.</t>
  </si>
  <si>
    <t xml:space="preserve">mt12fac030b</t>
  </si>
  <si>
    <t xml:space="preserve">m</t>
  </si>
  <si>
    <t xml:space="preserve">Perfilería vista blanca anticorrosiva,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</si>
  <si>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</si>
  <si>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</si>
  <si>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</si>
  <si>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</si>
  <si>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</si>
  <si>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cielos rasos registrables.</t>
  </si>
  <si>
    <t xml:space="preserve">mt12fpe020e</t>
  </si>
  <si>
    <t xml:space="preserve">m²</t>
  </si>
  <si>
    <t xml:space="preserve">Placa de escayola, aligerada, apoyada sobre perfilería vista, para techos registrables, 60x60 cm.</t>
  </si>
  <si>
    <t xml:space="preserve">mo035</t>
  </si>
  <si>
    <t xml:space="preserve">h</t>
  </si>
  <si>
    <t xml:space="preserve">Colocador de cielos rasos.</t>
  </si>
  <si>
    <t xml:space="preserve">mo117</t>
  </si>
  <si>
    <t xml:space="preserve">h</t>
  </si>
  <si>
    <t xml:space="preserve">Peón 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</si>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</sst>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0.420000</v>
      </c>
      <c r="H8" s="16">
        <f ca="1">ROUND(INDIRECT(ADDRESS(ROW()+(0), COLUMN()+(-2), 1))*INDIRECT(ADDRESS(ROW()+(0), COLUMN()+(-1), 1)), 2)</f>
        <v>0.420000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3.310000</v>
      </c>
      <c r="H9" s="20">
        <f ca="1">ROUND(INDIRECT(ADDRESS(ROW()+(0), COLUMN()+(-2), 1))*INDIRECT(ADDRESS(ROW()+(0), COLUMN()+(-1), 1)), 2)</f>
        <v>13.240000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0.810000</v>
      </c>
      <c r="H10" s="20">
        <f ca="1">ROUND(INDIRECT(ADDRESS(ROW()+(0), COLUMN()+(-2), 1))*INDIRECT(ADDRESS(ROW()+(0), COLUMN()+(-1), 1)), 2)</f>
        <v>0.490000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2.100000</v>
      </c>
      <c r="H11" s="20">
        <f ca="1">ROUND(INDIRECT(ADDRESS(ROW()+(0), COLUMN()+(-2), 1))*INDIRECT(ADDRESS(ROW()+(0), COLUMN()+(-1), 1)), 2)</f>
        <v>0.420000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7.210000</v>
      </c>
      <c r="H12" s="20">
        <f ca="1">ROUND(INDIRECT(ADDRESS(ROW()+(0), COLUMN()+(-2), 1))*INDIRECT(ADDRESS(ROW()+(0), COLUMN()+(-1), 1)), 2)</f>
        <v>7.430000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0.288000</v>
      </c>
      <c r="G13" s="20">
        <v>3.670000</v>
      </c>
      <c r="H13" s="20">
        <f ca="1">ROUND(INDIRECT(ADDRESS(ROW()+(0), COLUMN()+(-2), 1))*INDIRECT(ADDRESS(ROW()+(0), COLUMN()+(-1), 1)), 2)</f>
        <v>1.060000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0.288000</v>
      </c>
      <c r="G14" s="24">
        <v>2.230000</v>
      </c>
      <c r="H14" s="24">
        <f ca="1">ROUND(INDIRECT(ADDRESS(ROW()+(0), COLUMN()+(-2), 1))*INDIRECT(ADDRESS(ROW()+(0), COLUMN()+(-1), 1)), 2)</f>
        <v>0.640000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23.700000</v>
      </c>
      <c r="H15" s="16">
        <f ca="1">ROUND(INDIRECT(ADDRESS(ROW()+(0), COLUMN()+(-2), 1))*INDIRECT(ADDRESS(ROW()+(0), COLUMN()+(-1), 1))/100, 2)</f>
        <v>0.470000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24.170000</v>
      </c>
      <c r="H16" s="24">
        <f ca="1">ROUND(INDIRECT(ADDRESS(ROW()+(0), COLUMN()+(-2), 1))*INDIRECT(ADDRESS(ROW()+(0), COLUMN()+(-1), 1))/100, 2)</f>
        <v>0.730000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24.900000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