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<sst xmlns="http://schemas.openxmlformats.org/spreadsheetml/2006/main" count="34" uniqueCount="34">
  <si>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</si>
  <si>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RSK030</t>
  </si>
  <si>
    <t xml:space="preserve">m²</t>
  </si>
  <si>
    <t xml:space="preserve">Limpieza de piso de piedra natural.</t>
  </si>
  <si>
    <r>
      <rPr>
        <sz val="8.25"/>
        <color rgb="FF000000"/>
        <rFont val="Arial"/>
        <family val="2"/>
      </rPr>
      <t xml:space="preserve">Limpieza de piso de piedra natural, formado por baldosas de travertino en mal estado de conservación, eliminando manchas, sales, eflorescencias salinas y microorganismos, mediante el vertido sobre la superficie de una disolución acuosa de ácido acético, cepillado, aclarado y posterior aplicación de líquido decapante específico para travertino; considerando un grado de complejidad medio.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</si>
  <si>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</si>
  <si>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</si>
  <si>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</si>
  <si>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</si>
  <si>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</si>
  <si>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</si>
  <si>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</si>
  <si>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mt08lim070</t>
  </si>
  <si>
    <t xml:space="preserve">l</t>
  </si>
  <si>
    <t xml:space="preserve">Ácido acético.</t>
  </si>
  <si>
    <t xml:space="preserve">mt08aaa010a</t>
  </si>
  <si>
    <t xml:space="preserve">m³</t>
  </si>
  <si>
    <t xml:space="preserve">Agua.</t>
  </si>
  <si>
    <t xml:space="preserve">mt08lim080i</t>
  </si>
  <si>
    <t xml:space="preserve">kg</t>
  </si>
  <si>
    <t xml:space="preserve">Decapante específico para travertino.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</si>
  <si>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</si>
  <si>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</si>
  <si>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</si>
  <si>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</si>
  <si>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</si>
  <si>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</si>
  <si>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</si>
  <si>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Ayudante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</si>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</sst>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5.61" customWidth="1"/>
    <col min="4" max="4" width="15.13" customWidth="1"/>
    <col min="5" max="5" width="39.61" customWidth="1"/>
    <col min="6" max="6" width="19.89" customWidth="1"/>
    <col min="7" max="7" width="18.70" customWidth="1"/>
    <col min="8" max="8" width="15.3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2.64</v>
      </c>
      <c r="G10" s="12">
        <v>1.31</v>
      </c>
      <c r="H10" s="12">
        <f ca="1">ROUND(INDIRECT(ADDRESS(ROW()+(0), COLUMN()+(-2), 1))*INDIRECT(ADDRESS(ROW()+(0), COLUMN()+(-1), 1)), 2)</f>
        <v>3.46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0.013</v>
      </c>
      <c r="G11" s="12">
        <v>1.61</v>
      </c>
      <c r="H11" s="12">
        <f ca="1">ROUND(INDIRECT(ADDRESS(ROW()+(0), COLUMN()+(-2), 1))*INDIRECT(ADDRESS(ROW()+(0), COLUMN()+(-1), 1)), 2)</f>
        <v>0.02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0.132</v>
      </c>
      <c r="G12" s="14">
        <v>9.97</v>
      </c>
      <c r="H12" s="14">
        <f ca="1">ROUND(INDIRECT(ADDRESS(ROW()+(0), COLUMN()+(-2), 1))*INDIRECT(ADDRESS(ROW()+(0), COLUMN()+(-1), 1)), 2)</f>
        <v>1.32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4.8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0.386</v>
      </c>
      <c r="G15" s="12">
        <v>7.18</v>
      </c>
      <c r="H15" s="12">
        <f ca="1">ROUND(INDIRECT(ADDRESS(ROW()+(0), COLUMN()+(-2), 1))*INDIRECT(ADDRESS(ROW()+(0), COLUMN()+(-1), 1)), 2)</f>
        <v>2.77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0.193</v>
      </c>
      <c r="G16" s="14">
        <v>4.6</v>
      </c>
      <c r="H16" s="14">
        <f ca="1">ROUND(INDIRECT(ADDRESS(ROW()+(0), COLUMN()+(-2), 1))*INDIRECT(ADDRESS(ROW()+(0), COLUMN()+(-1), 1)), 2)</f>
        <v>0.89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3.66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8.46</v>
      </c>
      <c r="H19" s="14">
        <f ca="1">ROUND(INDIRECT(ADDRESS(ROW()+(0), COLUMN()+(-2), 1))*INDIRECT(ADDRESS(ROW()+(0), COLUMN()+(-1), 1))/100, 2)</f>
        <v>0.17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8.63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