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<sst xmlns="http://schemas.openxmlformats.org/spreadsheetml/2006/main" count="52" uniqueCount="52">
  <si>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</si>
  <si>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</si>
  <si>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</si>
  <si>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</si>
  <si>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solera de hormigón armado de 20 cm de espesor, realizada con hormigón HA-25/B/20/XC2 premezclado en planta, y vaciado desde camión, extendido y vibrado mecánico mediante extendedora, y malla electrosoldada 15x15 cm y Ø 3,5-3,5 mm como armadura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</si>
  <si>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</si>
  <si>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</si>
  <si>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</si>
  <si>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</si>
  <si>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</si>
  <si>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</si>
  <si>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</si>
  <si>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mt10haf010ctLe</t>
  </si>
  <si>
    <t xml:space="preserve">m³</t>
  </si>
  <si>
    <t xml:space="preserve">Hormigón HA-25/B/20/XC2, premezclado en planta.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</si>
  <si>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</si>
  <si>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</si>
  <si>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</si>
  <si>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mt07aco020j</t>
  </si>
  <si>
    <t xml:space="preserve">Ud</t>
  </si>
  <si>
    <t xml:space="preserve">Separador homologado para pisos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</si>
  <si>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</si>
  <si>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</si>
  <si>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</si>
  <si>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</si>
  <si>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</si>
  <si>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</si>
  <si>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</si>
  <si>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</si>
  <si>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</si>
  <si>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</si>
  <si>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</si>
  <si>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</si>
  <si>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</si>
  <si>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maquinaria</t>
  </si>
  <si>
    <t xml:space="preserve">mq06ext010</t>
  </si>
  <si>
    <t xml:space="preserve">h</t>
  </si>
  <si>
    <t xml:space="preserve">Extendedora para pisos de hormigón.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</si>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</sst>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8.3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121.3</v>
      </c>
      <c r="H10" s="12">
        <f ca="1">ROUND(INDIRECT(ADDRESS(ROW()+(0), COLUMN()+(-2), 1))*INDIRECT(ADDRESS(ROW()+(0), COLUMN()+(-1), 1)), 2)</f>
        <v>25.47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1.36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0.06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16.72</v>
      </c>
      <c r="H13" s="12">
        <f ca="1">ROUND(INDIRECT(ADDRESS(ROW()+(0), COLUMN()+(-2), 1))*INDIRECT(ADDRESS(ROW()+(0), COLUMN()+(-1), 1)), 2)</f>
        <v>3.49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27.69</v>
      </c>
      <c r="H14" s="12">
        <f ca="1">ROUND(INDIRECT(ADDRESS(ROW()+(0), COLUMN()+(-2), 1))*INDIRECT(ADDRESS(ROW()+(0), COLUMN()+(-1), 1)), 2)</f>
        <v>9.05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49.38</v>
      </c>
      <c r="H15" s="12">
        <f ca="1">ROUND(INDIRECT(ADDRESS(ROW()+(0), COLUMN()+(-2), 1))*INDIRECT(ADDRESS(ROW()+(0), COLUMN()+(-1), 1)), 2)</f>
        <v>2.72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2.11</v>
      </c>
      <c r="H16" s="14">
        <f ca="1">ROUND(INDIRECT(ADDRESS(ROW()+(0), COLUMN()+(-2), 1))*INDIRECT(ADDRESS(ROW()+(0), COLUMN()+(-1), 1)), 2)</f>
        <v>0.38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79.94</v>
      </c>
      <c r="H19" s="14">
        <f ca="1">ROUND(INDIRECT(ADDRESS(ROW()+(0), COLUMN()+(-2), 1))*INDIRECT(ADDRESS(ROW()+(0), COLUMN()+(-1), 1)), 2)</f>
        <v>0.72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0.342</v>
      </c>
      <c r="G22" s="12">
        <v>7.8</v>
      </c>
      <c r="H22" s="12">
        <f ca="1">ROUND(INDIRECT(ADDRESS(ROW()+(0), COLUMN()+(-2), 1))*INDIRECT(ADDRESS(ROW()+(0), COLUMN()+(-1), 1)), 2)</f>
        <v>2.67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0.501</v>
      </c>
      <c r="G23" s="14">
        <v>5</v>
      </c>
      <c r="H23" s="14">
        <f ca="1">ROUND(INDIRECT(ADDRESS(ROW()+(0), COLUMN()+(-2), 1))*INDIRECT(ADDRESS(ROW()+(0), COLUMN()+(-1), 1)), 2)</f>
        <v>2.51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5.18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48.76</v>
      </c>
      <c r="H26" s="14">
        <f ca="1">ROUND(INDIRECT(ADDRESS(ROW()+(0), COLUMN()+(-2), 1))*INDIRECT(ADDRESS(ROW()+(0), COLUMN()+(-1), 1))/100, 2)</f>
        <v>0.98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49.74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