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<sst xmlns="http://schemas.openxmlformats.org/spreadsheetml/2006/main" count="28" uniqueCount="28">
  <si>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</si>
  <si>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RSF010</t>
  </si>
  <si>
    <t xml:space="preserve">m²</t>
  </si>
  <si>
    <t xml:space="preserve">Felpudo metálico.</t>
  </si>
  <si>
    <r>
      <rPr>
        <sz val="8.25"/>
        <color rgb="FF000000"/>
        <rFont val="Arial"/>
        <family val="2"/>
      </rPr>
      <t xml:space="preserve">Felpudo formado por perfiles de aluminio, de 27 mm de anchura, unidos entre sí mediante cable de acero inoxidable, distancia entre perfiles 4 mm, acabado superficial con caucho de color a elegir, espesor total 12 mm, uso interior y exterior, enrollable.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</si>
  <si>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</si>
  <si>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</si>
  <si>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</si>
  <si>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</si>
  <si>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</si>
  <si>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</si>
  <si>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</si>
  <si>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mt18fel100afd</t>
  </si>
  <si>
    <t xml:space="preserve">m²</t>
  </si>
  <si>
    <t xml:space="preserve">Felpudo formado por perfiles de aluminio, de 27 mm de anchura, unidos entre sí mediante cable de acero inoxidable, distancia entre perfiles 4 mm, acabado superficial con caucho de color a elegir, espesor total 12 mm, uso interior y exterior, enrollable, para instalar en cajeado de piso formado por foso de 12 a 15 mm de profundidad.</t>
  </si>
  <si>
    <t xml:space="preserve">Subtotal materiales:</t>
  </si>
  <si>
    <t xml:space="preserve">Mano de obra</t>
  </si>
  <si>
    <t xml:space="preserve">mo027</t>
  </si>
  <si>
    <t xml:space="preserve">h</t>
  </si>
  <si>
    <t xml:space="preserve">Instalador de moquetas y revestimientos textiles.</t>
  </si>
  <si>
    <t xml:space="preserve">mo065</t>
  </si>
  <si>
    <t xml:space="preserve">h</t>
  </si>
  <si>
    <t xml:space="preserve">Ayudante instalador de moquetas y revestimientos textiles.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</si>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</sst>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1.02" customWidth="1"/>
    <col min="4" max="4" width="6.63" customWidth="1"/>
    <col min="5" max="5" width="73.78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510.23</v>
      </c>
      <c r="H10" s="14">
        <f ca="1">ROUND(INDIRECT(ADDRESS(ROW()+(0), COLUMN()+(-2), 1))*INDIRECT(ADDRESS(ROW()+(0), COLUMN()+(-1), 1)), 2)</f>
        <v>510.23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510.23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0.107</v>
      </c>
      <c r="G13" s="13">
        <v>9.79</v>
      </c>
      <c r="H13" s="13">
        <f ca="1">ROUND(INDIRECT(ADDRESS(ROW()+(0), COLUMN()+(-2), 1))*INDIRECT(ADDRESS(ROW()+(0), COLUMN()+(-1), 1)), 2)</f>
        <v>1.05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0.107</v>
      </c>
      <c r="G14" s="14">
        <v>6.28</v>
      </c>
      <c r="H14" s="14">
        <f ca="1">ROUND(INDIRECT(ADDRESS(ROW()+(0), COLUMN()+(-2), 1))*INDIRECT(ADDRESS(ROW()+(0), COLUMN()+(-1), 1)), 2)</f>
        <v>0.67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1.72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511.95</v>
      </c>
      <c r="H17" s="14">
        <f ca="1">ROUND(INDIRECT(ADDRESS(ROW()+(0), COLUMN()+(-2), 1))*INDIRECT(ADDRESS(ROW()+(0), COLUMN()+(-1), 1))/100, 2)</f>
        <v>10.24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522.19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