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<sst xmlns="http://schemas.openxmlformats.org/spreadsheetml/2006/main" count="41" uniqueCount="41">
  <si>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</si>
  <si>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</si>
  <si>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</si>
  <si>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</si>
  <si>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32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200 y 265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</si>
  <si>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</si>
  <si>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</si>
  <si>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</si>
  <si>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</si>
  <si>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</si>
  <si>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</si>
  <si>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</si>
  <si>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</si>
  <si>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</si>
  <si>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</si>
  <si>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</si>
  <si>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</si>
  <si>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</si>
  <si>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</si>
  <si>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</si>
  <si>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mt12psk060j</t>
  </si>
  <si>
    <t xml:space="preserve">Ud</t>
  </si>
  <si>
    <t xml:space="preserve">Pie regulable de acero galvanizado, para alturas entre 200 y 265 mm. Incluso accesorios.</t>
  </si>
  <si>
    <t xml:space="preserve">mt12psk050f</t>
  </si>
  <si>
    <t xml:space="preserve">m²</t>
  </si>
  <si>
    <t xml:space="preserve">Placa de yeso con fibra, de 1200x600 mm y 32 mm de espesor, con bordes machihembrados, para aplicación en suelos técnicos continuos; clasificación 5/2/A/1.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</si>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</sst>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10.360000</v>
      </c>
      <c r="J8" s="16"/>
      <c r="K8" s="16">
        <f ca="1">ROUND(INDIRECT(ADDRESS(ROW()+(0), COLUMN()+(-4), 1))*INDIRECT(ADDRESS(ROW()+(0), COLUMN()+(-2), 1)), 2)</f>
        <v>3.320000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2.670000</v>
      </c>
      <c r="J9" s="20"/>
      <c r="K9" s="20">
        <f ca="1">ROUND(INDIRECT(ADDRESS(ROW()+(0), COLUMN()+(-4), 1))*INDIRECT(ADDRESS(ROW()+(0), COLUMN()+(-2), 1)), 2)</f>
        <v>2.670000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6.830000</v>
      </c>
      <c r="J10" s="20"/>
      <c r="K10" s="20">
        <f ca="1">ROUND(INDIRECT(ADDRESS(ROW()+(0), COLUMN()+(-4), 1))*INDIRECT(ADDRESS(ROW()+(0), COLUMN()+(-2), 1)), 2)</f>
        <v>0.070000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3.770000</v>
      </c>
      <c r="J11" s="20"/>
      <c r="K11" s="20">
        <f ca="1">ROUND(INDIRECT(ADDRESS(ROW()+(0), COLUMN()+(-4), 1))*INDIRECT(ADDRESS(ROW()+(0), COLUMN()+(-2), 1)), 2)</f>
        <v>11.310000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57.220000</v>
      </c>
      <c r="J12" s="20"/>
      <c r="K12" s="20">
        <f ca="1">ROUND(INDIRECT(ADDRESS(ROW()+(0), COLUMN()+(-4), 1))*INDIRECT(ADDRESS(ROW()+(0), COLUMN()+(-2), 1)), 2)</f>
        <v>60.080000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177.380000</v>
      </c>
      <c r="J13" s="20"/>
      <c r="K13" s="20">
        <f ca="1">ROUND(INDIRECT(ADDRESS(ROW()+(0), COLUMN()+(-4), 1))*INDIRECT(ADDRESS(ROW()+(0), COLUMN()+(-2), 1)), 2)</f>
        <v>12.420000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0.449000</v>
      </c>
      <c r="H14" s="19"/>
      <c r="I14" s="20">
        <v>3.790000</v>
      </c>
      <c r="J14" s="20"/>
      <c r="K14" s="20">
        <f ca="1">ROUND(INDIRECT(ADDRESS(ROW()+(0), COLUMN()+(-4), 1))*INDIRECT(ADDRESS(ROW()+(0), COLUMN()+(-2), 1)), 2)</f>
        <v>1.700000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0.449000</v>
      </c>
      <c r="H15" s="23"/>
      <c r="I15" s="24">
        <v>2.320000</v>
      </c>
      <c r="J15" s="24"/>
      <c r="K15" s="24">
        <f ca="1">ROUND(INDIRECT(ADDRESS(ROW()+(0), COLUMN()+(-4), 1))*INDIRECT(ADDRESS(ROW()+(0), COLUMN()+(-2), 1)), 2)</f>
        <v>1.040000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92.610000</v>
      </c>
      <c r="J16" s="16"/>
      <c r="K16" s="16">
        <f ca="1">ROUND(INDIRECT(ADDRESS(ROW()+(0), COLUMN()+(-4), 1))*INDIRECT(ADDRESS(ROW()+(0), COLUMN()+(-2), 1))/100, 2)</f>
        <v>1.850000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94.460000</v>
      </c>
      <c r="J17" s="24"/>
      <c r="K17" s="24">
        <f ca="1">ROUND(INDIRECT(ADDRESS(ROW()+(0), COLUMN()+(-4), 1))*INDIRECT(ADDRESS(ROW()+(0), COLUMN()+(-2), 1))/100, 2)</f>
        <v>2.830000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97.290000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