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<sst xmlns="http://schemas.openxmlformats.org/spreadsheetml/2006/main" count="35" uniqueCount="35">
  <si>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</si>
  <si>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RML010</t>
  </si>
  <si>
    <t xml:space="preserve">m²</t>
  </si>
  <si>
    <t xml:space="preserve">Laca.</t>
  </si>
  <si>
    <r>
      <rPr>
        <sz val="8.25"/>
        <color rgb="FF000000"/>
        <rFont val="Arial"/>
        <family val="2"/>
      </rPr>
      <t xml:space="preserve">Laca nitrocelulósica de aspecto satinado, aplicada en dos manos mediante pistola sobre rejas y barandillas.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</si>
  <si>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</si>
  <si>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</si>
  <si>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</si>
  <si>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</si>
  <si>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</si>
  <si>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</si>
  <si>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</si>
  <si>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mt27tma020</t>
  </si>
  <si>
    <t xml:space="preserve">kg</t>
  </si>
  <si>
    <t xml:space="preserve">Imprimación poro abierto (fondo).</t>
  </si>
  <si>
    <t xml:space="preserve">mt27lwa020</t>
  </si>
  <si>
    <t xml:space="preserve">kg</t>
  </si>
  <si>
    <t xml:space="preserve">Disolvente especial para lacas.</t>
  </si>
  <si>
    <t xml:space="preserve">mt27lni010b</t>
  </si>
  <si>
    <t xml:space="preserve">l</t>
  </si>
  <si>
    <t xml:space="preserve">Laca nitrocelulósica satinada sintética transparente.</t>
  </si>
  <si>
    <t xml:space="preserve">Subtotal materiales:</t>
  </si>
  <si>
    <t xml:space="preserve">Mano de obra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</si>
  <si>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</si>
  <si>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</si>
  <si>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</si>
  <si>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</si>
  <si>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</si>
  <si>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</si>
  <si>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</si>
  <si>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</si>
  <si>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</si>
  <si>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</si>
  <si>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$ 40,86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</si>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</sst>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2.21" customWidth="1"/>
    <col min="4" max="4" width="13.26" customWidth="1"/>
    <col min="5" max="5" width="49.64" customWidth="1"/>
    <col min="6" max="6" width="18.02" customWidth="1"/>
    <col min="7" max="7" width="17.17" customWidth="1"/>
    <col min="8" max="8" width="13.4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0.6</v>
      </c>
      <c r="G10" s="12">
        <v>6.72</v>
      </c>
      <c r="H10" s="12">
        <f ca="1">ROUND(INDIRECT(ADDRESS(ROW()+(0), COLUMN()+(-2), 1))*INDIRECT(ADDRESS(ROW()+(0), COLUMN()+(-1), 1)), 2)</f>
        <v>4.03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0.3</v>
      </c>
      <c r="G11" s="12">
        <v>3.52</v>
      </c>
      <c r="H11" s="12">
        <f ca="1">ROUND(INDIRECT(ADDRESS(ROW()+(0), COLUMN()+(-2), 1))*INDIRECT(ADDRESS(ROW()+(0), COLUMN()+(-1), 1)), 2)</f>
        <v>1.06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0.25</v>
      </c>
      <c r="G12" s="14">
        <v>13.58</v>
      </c>
      <c r="H12" s="14">
        <f ca="1">ROUND(INDIRECT(ADDRESS(ROW()+(0), COLUMN()+(-2), 1))*INDIRECT(ADDRESS(ROW()+(0), COLUMN()+(-1), 1)), 2)</f>
        <v>3.4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8.49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0.432</v>
      </c>
      <c r="G15" s="12">
        <v>7.18</v>
      </c>
      <c r="H15" s="12">
        <f ca="1">ROUND(INDIRECT(ADDRESS(ROW()+(0), COLUMN()+(-2), 1))*INDIRECT(ADDRESS(ROW()+(0), COLUMN()+(-1), 1)), 2)</f>
        <v>3.1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0.432</v>
      </c>
      <c r="G16" s="14">
        <v>4.6</v>
      </c>
      <c r="H16" s="14">
        <f ca="1">ROUND(INDIRECT(ADDRESS(ROW()+(0), COLUMN()+(-2), 1))*INDIRECT(ADDRESS(ROW()+(0), COLUMN()+(-1), 1)), 2)</f>
        <v>1.99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5.09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13.58</v>
      </c>
      <c r="H19" s="14">
        <f ca="1">ROUND(INDIRECT(ADDRESS(ROW()+(0), COLUMN()+(-2), 1))*INDIRECT(ADDRESS(ROW()+(0), COLUMN()+(-1), 1))/100, 2)</f>
        <v>0.27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13.85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