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<sst xmlns="http://schemas.openxmlformats.org/spreadsheetml/2006/main" count="32" uniqueCount="32">
  <si>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</si>
  <si>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RCG060</t>
  </si>
  <si>
    <t xml:space="preserve">m²</t>
  </si>
  <si>
    <t xml:space="preserve">Sistemas "PORCELANATTO"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</si>
  <si>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textil "PORCELANATTO", capacidad de absorción de agua E&lt;0,5%, 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</si>
  <si>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</si>
  <si>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</si>
  <si>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</si>
  <si>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</si>
  <si>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</si>
  <si>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</si>
  <si>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mt19pct035ka</t>
  </si>
  <si>
    <t xml:space="preserve">m²</t>
  </si>
  <si>
    <t xml:space="preserve">Baldosa cerámica de gres porcelánico, estilo textil "PORCELANATTO", capacidad de absorción de agua E&lt;0,5%, 60x60 cm, con proceso de rectificado y mecanizado de bordes;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</si>
  <si>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</si>
  <si>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</si>
  <si>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</si>
  <si>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</si>
  <si>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</si>
  <si>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</si>
  <si>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mo013</t>
  </si>
  <si>
    <t xml:space="preserve">h</t>
  </si>
  <si>
    <t xml:space="preserve">Montador de aplacados cerámicos.</t>
  </si>
  <si>
    <t xml:space="preserve">mo076</t>
  </si>
  <si>
    <t xml:space="preserve">h</t>
  </si>
  <si>
    <t xml:space="preserve">Ayudante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</si>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</sst>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25" customWidth="1"/>
    <col min="4" max="4" width="19.38" customWidth="1"/>
    <col min="5" max="5" width="31.62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59.870000</v>
      </c>
      <c r="I8" s="16">
        <f ca="1">ROUND(INDIRECT(ADDRESS(ROW()+(0), COLUMN()+(-2), 1))*INDIRECT(ADDRESS(ROW()+(0), COLUMN()+(-1), 1)), 2)</f>
        <v>62.860000</v>
      </c>
    </row>
    <row r="9" spans="1:9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20">
        <v>0.520000</v>
      </c>
      <c r="I9" s="20">
        <f ca="1">ROUND(INDIRECT(ADDRESS(ROW()+(0), COLUMN()+(-2), 1))*INDIRECT(ADDRESS(ROW()+(0), COLUMN()+(-1), 1)), 2)</f>
        <v>2.600000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20">
        <v>0.840000</v>
      </c>
      <c r="I10" s="20">
        <f ca="1">ROUND(INDIRECT(ADDRESS(ROW()+(0), COLUMN()+(-2), 1))*INDIRECT(ADDRESS(ROW()+(0), COLUMN()+(-1), 1)), 2)</f>
        <v>3.360000</v>
      </c>
    </row>
    <row r="11" spans="1:9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1.516000</v>
      </c>
      <c r="H11" s="20">
        <v>6.860000</v>
      </c>
      <c r="I11" s="20">
        <f ca="1">ROUND(INDIRECT(ADDRESS(ROW()+(0), COLUMN()+(-2), 1))*INDIRECT(ADDRESS(ROW()+(0), COLUMN()+(-1), 1)), 2)</f>
        <v>10.400000</v>
      </c>
    </row>
    <row r="12" spans="1:9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1.516000</v>
      </c>
      <c r="H12" s="24">
        <v>4.660000</v>
      </c>
      <c r="I12" s="24">
        <f ca="1">ROUND(INDIRECT(ADDRESS(ROW()+(0), COLUMN()+(-2), 1))*INDIRECT(ADDRESS(ROW()+(0), COLUMN()+(-1), 1)), 2)</f>
        <v>7.060000</v>
      </c>
    </row>
    <row r="13" spans="1:9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86.280000</v>
      </c>
      <c r="I13" s="16">
        <f ca="1">ROUND(INDIRECT(ADDRESS(ROW()+(0), COLUMN()+(-2), 1))*INDIRECT(ADDRESS(ROW()+(0), COLUMN()+(-1), 1))/100, 2)</f>
        <v>1.730000</v>
      </c>
    </row>
    <row r="14" spans="1:9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88.010000</v>
      </c>
      <c r="I14" s="24">
        <f ca="1">ROUND(INDIRECT(ADDRESS(ROW()+(0), COLUMN()+(-2), 1))*INDIRECT(ADDRESS(ROW()+(0), COLUMN()+(-1), 1))/100, 2)</f>
        <v>2.640000</v>
      </c>
    </row>
    <row r="15" spans="1:9" ht="13.5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90.650000</v>
      </c>
    </row>
  </sheetData>
  <mergeCells count="13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A15:F15"/>
  </mergeCells>
  <pageMargins left="0.620079" right="0.472441" top="0.472441" bottom="0.472441" header="0.0" footer="0.0"/>
  <pageSetup paperSize="9" orientation="portrait"/>
  <rowBreaks count="0" manualBreakCount="0">
    </rowBreaks>
</worksheet>
</file>