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<sst xmlns="http://schemas.openxmlformats.org/spreadsheetml/2006/main" count="32" uniqueCount="32">
  <si>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</si>
  <si>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RCG060</t>
  </si>
  <si>
    <t xml:space="preserve">m²</t>
  </si>
  <si>
    <t xml:space="preserve">Sistemas "PORCELANATTO" de aplacado cerámico para fachadas.</t>
  </si>
  <si>
    <r>
      <rPr>
        <sz val="8.25"/>
        <color rgb="FF000000"/>
        <rFont val="Arial"/>
        <family val="2"/>
      </rPr>
      <t xml:space="preserve">Aplacado con </t>
    </r>
    <r>
      <rPr>
        <b/>
        <sz val="8.25"/>
        <color rgb="FF000000"/>
        <rFont val="Arial"/>
        <family val="2"/>
      </rPr>
      <t xml:space="preserve">baldosa cerámica de gres porcelánico, estilo textil "PORCELANATTO", capacidad de absorción de agua E&lt;0,5%, 60x60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colocada mediante el sistema de aplacado mixto con anclaje visto, con doble encolado y grapa tipo Omega</t>
    </r>
    <r>
      <rPr>
        <sz val="8.25"/>
        <color rgb="FF000000"/>
        <rFont val="Arial"/>
        <family val="2"/>
      </rPr>
      <t xml:space="preserve">, sobre capa de regularización (no incluida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</si>
  <si>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</si>
  <si>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</si>
  <si>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</si>
  <si>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</si>
  <si>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</si>
  <si>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</si>
  <si>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mt19pct035ka</t>
  </si>
  <si>
    <t xml:space="preserve">m²</t>
  </si>
  <si>
    <t xml:space="preserve">Baldosa cerámica de gres porcelánico, estilo textil "PORCELANATTO", capacidad de absorción de agua E&lt;0,5%, 60x60 cm, con proceso de rectificado y mecanizado de bordes; incluso parte proporcional de elementos de anclaje (grapas Omega) y elementos de fijación.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</si>
  <si>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</si>
  <si>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</si>
  <si>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áridos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</si>
  <si>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</si>
  <si>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</si>
  <si>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</si>
  <si>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mo013</t>
  </si>
  <si>
    <t xml:space="preserve">h</t>
  </si>
  <si>
    <t xml:space="preserve">Montador de aplacados cerámicos.</t>
  </si>
  <si>
    <t xml:space="preserve">mo076</t>
  </si>
  <si>
    <t xml:space="preserve">h</t>
  </si>
  <si>
    <t xml:space="preserve">Ayudante montador de aplacados cerámicos.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</si>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</sst>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25" customWidth="1"/>
    <col min="4" max="4" width="19.38" customWidth="1"/>
    <col min="5" max="5" width="31.62" customWidth="1"/>
    <col min="6" max="6" width="7.14" customWidth="1"/>
    <col min="7" max="7" width="5.78" customWidth="1"/>
    <col min="8" max="8" width="12.92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34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45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59.870000</v>
      </c>
      <c r="I8" s="16">
        <f ca="1">ROUND(INDIRECT(ADDRESS(ROW()+(0), COLUMN()+(-2), 1))*INDIRECT(ADDRESS(ROW()+(0), COLUMN()+(-1), 1)), 2)</f>
        <v>62.860000</v>
      </c>
    </row>
    <row r="9" spans="1:9" ht="55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5.000000</v>
      </c>
      <c r="H9" s="20">
        <v>0.520000</v>
      </c>
      <c r="I9" s="20">
        <f ca="1">ROUND(INDIRECT(ADDRESS(ROW()+(0), COLUMN()+(-2), 1))*INDIRECT(ADDRESS(ROW()+(0), COLUMN()+(-1), 1)), 2)</f>
        <v>2.600000</v>
      </c>
    </row>
    <row r="10" spans="1:9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4.000000</v>
      </c>
      <c r="H10" s="20">
        <v>0.840000</v>
      </c>
      <c r="I10" s="20">
        <f ca="1">ROUND(INDIRECT(ADDRESS(ROW()+(0), COLUMN()+(-2), 1))*INDIRECT(ADDRESS(ROW()+(0), COLUMN()+(-1), 1)), 2)</f>
        <v>3.360000</v>
      </c>
    </row>
    <row r="11" spans="1:9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1.516000</v>
      </c>
      <c r="H11" s="20">
        <v>6.860000</v>
      </c>
      <c r="I11" s="20">
        <f ca="1">ROUND(INDIRECT(ADDRESS(ROW()+(0), COLUMN()+(-2), 1))*INDIRECT(ADDRESS(ROW()+(0), COLUMN()+(-1), 1)), 2)</f>
        <v>10.400000</v>
      </c>
    </row>
    <row r="12" spans="1:9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1.516000</v>
      </c>
      <c r="H12" s="24">
        <v>4.660000</v>
      </c>
      <c r="I12" s="24">
        <f ca="1">ROUND(INDIRECT(ADDRESS(ROW()+(0), COLUMN()+(-2), 1))*INDIRECT(ADDRESS(ROW()+(0), COLUMN()+(-1), 1)), 2)</f>
        <v>7.060000</v>
      </c>
    </row>
    <row r="13" spans="1:9" ht="13.5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86.280000</v>
      </c>
      <c r="I13" s="16">
        <f ca="1">ROUND(INDIRECT(ADDRESS(ROW()+(0), COLUMN()+(-2), 1))*INDIRECT(ADDRESS(ROW()+(0), COLUMN()+(-1), 1))/100, 2)</f>
        <v>1.730000</v>
      </c>
    </row>
    <row r="14" spans="1:9" ht="13.5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88.010000</v>
      </c>
      <c r="I14" s="24">
        <f ca="1">ROUND(INDIRECT(ADDRESS(ROW()+(0), COLUMN()+(-2), 1))*INDIRECT(ADDRESS(ROW()+(0), COLUMN()+(-1), 1))/100, 2)</f>
        <v>2.640000</v>
      </c>
    </row>
    <row r="15" spans="1:9" ht="13.50" thickBot="1" customHeight="1">
      <c r="A15" s="6" t="s">
        <v>30</v>
      </c>
      <c r="B15" s="7"/>
      <c r="C15" s="7"/>
      <c r="D15" s="7"/>
      <c r="E15" s="7"/>
      <c r="F15" s="7"/>
      <c r="G15" s="25"/>
      <c r="H15" s="6" t="s">
        <v>31</v>
      </c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90.650000</v>
      </c>
    </row>
  </sheetData>
  <mergeCells count="13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A15:F15"/>
  </mergeCells>
  <pageMargins left="0.620079" right="0.472441" top="0.472441" bottom="0.472441" header="0.0" footer="0.0"/>
  <pageSetup paperSize="9" orientation="portrait"/>
  <rowBreaks count="0" manualBreakCount="0">
    </rowBreaks>
</worksheet>
</file>