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<sst xmlns="http://schemas.openxmlformats.org/spreadsheetml/2006/main" count="35" uniqueCount="35">
  <si>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</si>
  <si>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RAG021</t>
  </si>
  <si>
    <t xml:space="preserve">m</t>
  </si>
  <si>
    <t xml:space="preserve">Pieza complementaria para enchapes "LEVANTINA".</t>
  </si>
  <si>
    <r>
      <rPr>
        <sz val="8.25"/>
        <color rgb="FF000000"/>
        <rFont val="Arial"/>
        <family val="2"/>
      </rPr>
      <t xml:space="preserve">Enchape con piezas cerámicas especiales de tipo listel, cenefa u otras "LEVANTINA", de </t>
    </r>
    <r>
      <rPr>
        <b/>
        <sz val="8.25"/>
        <color rgb="FF000000"/>
        <rFont val="Arial"/>
        <family val="2"/>
      </rPr>
      <t xml:space="preserve">1</t>
    </r>
    <r>
      <rPr>
        <sz val="8.25"/>
        <color rgb="FF000000"/>
        <rFont val="Arial"/>
        <family val="2"/>
      </rPr>
      <t xml:space="preserve"> cm de anchura, </t>
    </r>
    <r>
      <rPr>
        <b/>
        <sz val="8.25"/>
        <color rgb="FF000000"/>
        <rFont val="Arial"/>
        <family val="2"/>
      </rPr>
      <t xml:space="preserve">5 €/m</t>
    </r>
    <r>
      <rPr>
        <sz val="8.25"/>
        <color rgb="FF000000"/>
        <rFont val="Arial"/>
        <family val="2"/>
      </rPr>
      <t xml:space="preserve">, colocadas en paramentos interiores con </t>
    </r>
    <r>
      <rPr>
        <b/>
        <sz val="8.25"/>
        <color rgb="FF000000"/>
        <rFont val="Arial"/>
        <family val="2"/>
      </rPr>
      <t xml:space="preserve">mortero de cemento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1,5 y 3 mm)</t>
    </r>
    <r>
      <rPr>
        <sz val="8.25"/>
        <color rgb="FF000000"/>
        <rFont val="Arial"/>
        <family val="2"/>
      </rPr>
      <t xml:space="preserve">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</si>
  <si>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</si>
  <si>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</si>
  <si>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</si>
  <si>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</si>
  <si>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</si>
  <si>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</si>
  <si>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</si>
  <si>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</si>
  <si>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</si>
  <si>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</si>
  <si>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mt12pcl040a500</t>
  </si>
  <si>
    <t xml:space="preserve">m</t>
  </si>
  <si>
    <t xml:space="preserve">Pieza cerámica especial "LEVANTINA", de 1 cm de ancho, para enchapes, $ 5,00/m.</t>
  </si>
  <si>
    <t xml:space="preserve">mt09mcr060c</t>
  </si>
  <si>
    <t xml:space="preserve">kg</t>
  </si>
  <si>
    <t xml:space="preserve">Mortero de juntas cementoso, CG1, para junta mínima entre 1,5 y 3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</si>
  <si>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</si>
  <si>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</si>
  <si>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</si>
  <si>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</si>
  <si>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Enchapador de muros.</t>
  </si>
  <si>
    <t xml:space="preserve">mo062</t>
  </si>
  <si>
    <t xml:space="preserve">h</t>
  </si>
  <si>
    <t xml:space="preserve">Ayudante enchapador de muros.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</si>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</sst>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7.65" customWidth="1"/>
    <col min="5" max="5" width="56.78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0.001000</v>
      </c>
      <c r="G10" s="11">
        <v>120.100000</v>
      </c>
      <c r="H10" s="11">
        <f ca="1">ROUND(INDIRECT(ADDRESS(ROW()+(0), COLUMN()+(-2), 1))*INDIRECT(ADDRESS(ROW()+(0), COLUMN()+(-1), 1)), 2)</f>
        <v>0.120000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1.050000</v>
      </c>
      <c r="G11" s="11">
        <v>5.590000</v>
      </c>
      <c r="H11" s="11">
        <f ca="1">ROUND(INDIRECT(ADDRESS(ROW()+(0), COLUMN()+(-2), 1))*INDIRECT(ADDRESS(ROW()+(0), COLUMN()+(-1), 1)), 2)</f>
        <v>5.870000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2">
        <v>0.100000</v>
      </c>
      <c r="G12" s="13">
        <v>0.730000</v>
      </c>
      <c r="H12" s="13">
        <f ca="1">ROUND(INDIRECT(ADDRESS(ROW()+(0), COLUMN()+(-2), 1))*INDIRECT(ADDRESS(ROW()+(0), COLUMN()+(-1), 1)), 2)</f>
        <v>0.070000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6.060000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0">
        <v>0.118000</v>
      </c>
      <c r="G15" s="11">
        <v>4.970000</v>
      </c>
      <c r="H15" s="11">
        <f ca="1">ROUND(INDIRECT(ADDRESS(ROW()+(0), COLUMN()+(-2), 1))*INDIRECT(ADDRESS(ROW()+(0), COLUMN()+(-1), 1)), 2)</f>
        <v>0.590000</v>
      </c>
    </row>
    <row r="16" spans="1:8" ht="13.50" thickBot="1" customHeight="1">
      <c r="A16" s="1" t="s">
        <v>26</v>
      </c>
      <c r="B16" s="1"/>
      <c r="C16" s="1"/>
      <c r="D16" s="9" t="s">
        <v>27</v>
      </c>
      <c r="E16" s="1" t="s">
        <v>28</v>
      </c>
      <c r="F16" s="12">
        <v>0.118000</v>
      </c>
      <c r="G16" s="13">
        <v>3.140000</v>
      </c>
      <c r="H16" s="13">
        <f ca="1">ROUND(INDIRECT(ADDRESS(ROW()+(0), COLUMN()+(-2), 1))*INDIRECT(ADDRESS(ROW()+(0), COLUMN()+(-1), 1)), 2)</f>
        <v>0.370000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0.960000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8"/>
      <c r="D19" s="19" t="s">
        <v>31</v>
      </c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7.020000</v>
      </c>
      <c r="H19" s="13">
        <f ca="1">ROUND(INDIRECT(ADDRESS(ROW()+(0), COLUMN()+(-2), 1))*INDIRECT(ADDRESS(ROW()+(0), COLUMN()+(-1), 1))/100, 2)</f>
        <v>0.140000</v>
      </c>
    </row>
    <row r="20" spans="1:8" ht="13.50" thickBot="1" customHeight="1">
      <c r="A20" s="20" t="s">
        <v>33</v>
      </c>
      <c r="B20" s="20"/>
      <c r="C20" s="20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7.160000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