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<sst xmlns="http://schemas.openxmlformats.org/spreadsheetml/2006/main" count="29" uniqueCount="29">
  <si>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</si>
  <si>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PTZ030</t>
  </si>
  <si>
    <t xml:space="preserve">m²</t>
  </si>
  <si>
    <t xml:space="preserve">Hoja de partición interior de mampostería de bloque de termoarcilla para revestir.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</si>
  <si>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14 cm de espesor de mampostería, de bloque aligerado de termoarcilla, 30x19x14 cm, para revestir,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</si>
  <si>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</si>
  <si>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</si>
  <si>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</si>
  <si>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</si>
  <si>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</si>
  <si>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</si>
  <si>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mt02btr020ab</t>
  </si>
  <si>
    <t xml:space="preserve">Ud</t>
  </si>
  <si>
    <t xml:space="preserve">Bloque aligerado de termoarcilla, 30x19x14 cm, para revestir, incluso parte proporcional de piezas especiales: media, terminación, esquina, ajuste, remate base y remate esquina.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</si>
  <si>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</si>
  <si>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</si>
  <si>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</si>
  <si>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mo019</t>
  </si>
  <si>
    <t xml:space="preserve">h</t>
  </si>
  <si>
    <t xml:space="preserve">Albañil en trabajos de albañilería.</t>
  </si>
  <si>
    <t xml:space="preserve">mo105</t>
  </si>
  <si>
    <t xml:space="preserve">h</t>
  </si>
  <si>
    <t xml:space="preserve">Peón de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</si>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</sst>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50" customWidth="1"/>
    <col min="5" max="5" width="70.23" customWidth="1"/>
    <col min="6" max="6" width="7.14" customWidth="1"/>
    <col min="7" max="7" width="7.14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17.850000</v>
      </c>
      <c r="G8" s="16">
        <v>0.680000</v>
      </c>
      <c r="H8" s="16">
        <f ca="1">ROUND(INDIRECT(ADDRESS(ROW()+(0), COLUMN()+(-2), 1))*INDIRECT(ADDRESS(ROW()+(0), COLUMN()+(-1), 1)), 2)</f>
        <v>12.140000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0.012000</v>
      </c>
      <c r="G9" s="20">
        <v>173.890000</v>
      </c>
      <c r="H9" s="20">
        <f ca="1">ROUND(INDIRECT(ADDRESS(ROW()+(0), COLUMN()+(-2), 1))*INDIRECT(ADDRESS(ROW()+(0), COLUMN()+(-1), 1)), 2)</f>
        <v>2.090000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0.500000</v>
      </c>
      <c r="G10" s="20">
        <v>5.070000</v>
      </c>
      <c r="H10" s="20">
        <f ca="1">ROUND(INDIRECT(ADDRESS(ROW()+(0), COLUMN()+(-2), 1))*INDIRECT(ADDRESS(ROW()+(0), COLUMN()+(-1), 1)), 2)</f>
        <v>2.540000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0.250000</v>
      </c>
      <c r="G11" s="24">
        <v>3.380000</v>
      </c>
      <c r="H11" s="24">
        <f ca="1">ROUND(INDIRECT(ADDRESS(ROW()+(0), COLUMN()+(-2), 1))*INDIRECT(ADDRESS(ROW()+(0), COLUMN()+(-1), 1)), 2)</f>
        <v>0.850000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17.620000</v>
      </c>
      <c r="H12" s="16">
        <f ca="1">ROUND(INDIRECT(ADDRESS(ROW()+(0), COLUMN()+(-2), 1))*INDIRECT(ADDRESS(ROW()+(0), COLUMN()+(-1), 1))/100, 2)</f>
        <v>0.350000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17.970000</v>
      </c>
      <c r="H13" s="24">
        <f ca="1">ROUND(INDIRECT(ADDRESS(ROW()+(0), COLUMN()+(-2), 1))*INDIRECT(ADDRESS(ROW()+(0), COLUMN()+(-1), 1))/100, 2)</f>
        <v>0.540000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18.510000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