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<sst xmlns="http://schemas.openxmlformats.org/spreadsheetml/2006/main" count="62" uniqueCount="62">
  <si>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</si>
  <si>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</si>
  <si>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</si>
  <si>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</si>
  <si>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r>
      <rPr>
        <b/>
        <sz val="7.80"/>
        <color rgb="FF000000"/>
        <rFont val="Arial"/>
        <family val="2"/>
      </rPr>
      <t xml:space="preserve">Partición (separación de diferentes unidades de uso)</t>
    </r>
    <r>
      <rPr>
        <sz val="7.80"/>
        <color rgb="FF000000"/>
        <rFont val="Arial"/>
        <family val="2"/>
      </rPr>
      <t xml:space="preserve">, sistema </t>
    </r>
    <r>
      <rPr>
        <b/>
        <sz val="7.80"/>
        <color rgb="FF000000"/>
        <rFont val="Arial"/>
        <family val="2"/>
      </rPr>
      <t xml:space="preserve">tabique TC7+MA2+LM40+MA2+TC9</t>
    </r>
    <r>
      <rPr>
        <sz val="7.80"/>
        <color rgb="FF000000"/>
        <rFont val="Arial"/>
        <family val="2"/>
      </rPr>
      <t xml:space="preserve"> "PANELSYSTEM", de </t>
    </r>
    <r>
      <rPr>
        <b/>
        <sz val="7.80"/>
        <color rgb="FF000000"/>
        <rFont val="Arial"/>
        <family val="2"/>
      </rPr>
      <t xml:space="preserve">210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compuesta por: una primera hoja de panel aligerado de yeso reforzado con fibra de vidrio, TC-7 "PANELSYSTEM", de 70 mm de espesor; aislamiento formado por: dos membranas acústicas, de 2 mm de espesor cada una, con una capa intermedia de panel rígido de lana mineral, no revestido, de 40 mm de espesor; y una segunda hoja de panel aligerado de yeso reforzado con fibra de vidrio, TC-9 "PANELSYSTEM", de 90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</si>
  <si>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</si>
  <si>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</si>
  <si>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</si>
  <si>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</si>
  <si>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</si>
  <si>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</si>
  <si>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</si>
  <si>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</si>
  <si>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</si>
  <si>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</si>
  <si>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</si>
  <si>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bordes machihembrados para el pegado entre sí.</t>
  </si>
  <si>
    <t xml:space="preserve">mt16pdg035</t>
  </si>
  <si>
    <t xml:space="preserve">kg</t>
  </si>
  <si>
    <t xml:space="preserve">Adhesivo para fijación de aislamiento acústico.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</si>
  <si>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</si>
  <si>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</si>
  <si>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</si>
  <si>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</si>
  <si>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</si>
  <si>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</si>
  <si>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</si>
  <si>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</si>
  <si>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</si>
  <si>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mt16pdg035</t>
  </si>
  <si>
    <t xml:space="preserve">kg</t>
  </si>
  <si>
    <t xml:space="preserve">Adhesivo para fijación de aislamiento acústico.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</si>
  <si>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</si>
  <si>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</si>
  <si>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</si>
  <si>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</si>
  <si>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</si>
  <si>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</si>
  <si>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mt16pdg020b</t>
  </si>
  <si>
    <t xml:space="preserve">m</t>
  </si>
  <si>
    <t xml:space="preserve">Banda elástica de poliestireno expandido elastificado, de 15 mm de espesor, resistencia térmica 0,45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</si>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</sst>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1.200000</v>
      </c>
      <c r="J8" s="16"/>
      <c r="K8" s="16">
        <f ca="1">ROUND(INDIRECT(ADDRESS(ROW()+(0), COLUMN()+(-4), 1))*INDIRECT(ADDRESS(ROW()+(0), COLUMN()+(-2), 1)), 2)</f>
        <v>1.440000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15.110000</v>
      </c>
      <c r="J9" s="20"/>
      <c r="K9" s="20">
        <f ca="1">ROUND(INDIRECT(ADDRESS(ROW()+(0), COLUMN()+(-4), 1))*INDIRECT(ADDRESS(ROW()+(0), COLUMN()+(-2), 1)), 2)</f>
        <v>15.870000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7.380000</v>
      </c>
      <c r="J10" s="20"/>
      <c r="K10" s="20">
        <f ca="1">ROUND(INDIRECT(ADDRESS(ROW()+(0), COLUMN()+(-4), 1))*INDIRECT(ADDRESS(ROW()+(0), COLUMN()+(-2), 1)), 2)</f>
        <v>2.210000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5.750000</v>
      </c>
      <c r="J11" s="20"/>
      <c r="K11" s="20">
        <f ca="1">ROUND(INDIRECT(ADDRESS(ROW()+(0), COLUMN()+(-4), 1))*INDIRECT(ADDRESS(ROW()+(0), COLUMN()+(-2), 1)), 2)</f>
        <v>6.040000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8.780000</v>
      </c>
      <c r="J12" s="20"/>
      <c r="K12" s="20">
        <f ca="1">ROUND(INDIRECT(ADDRESS(ROW()+(0), COLUMN()+(-4), 1))*INDIRECT(ADDRESS(ROW()+(0), COLUMN()+(-2), 1)), 2)</f>
        <v>9.220000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5.750000</v>
      </c>
      <c r="J13" s="20"/>
      <c r="K13" s="20">
        <f ca="1">ROUND(INDIRECT(ADDRESS(ROW()+(0), COLUMN()+(-4), 1))*INDIRECT(ADDRESS(ROW()+(0), COLUMN()+(-2), 1)), 2)</f>
        <v>6.040000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0.300000</v>
      </c>
      <c r="H14" s="19"/>
      <c r="I14" s="20">
        <v>7.380000</v>
      </c>
      <c r="J14" s="20"/>
      <c r="K14" s="20">
        <f ca="1">ROUND(INDIRECT(ADDRESS(ROW()+(0), COLUMN()+(-4), 1))*INDIRECT(ADDRESS(ROW()+(0), COLUMN()+(-2), 1)), 2)</f>
        <v>2.210000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19.820000</v>
      </c>
      <c r="J15" s="20"/>
      <c r="K15" s="20">
        <f ca="1">ROUND(INDIRECT(ADDRESS(ROW()+(0), COLUMN()+(-4), 1))*INDIRECT(ADDRESS(ROW()+(0), COLUMN()+(-2), 1)), 2)</f>
        <v>20.810000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2.670000</v>
      </c>
      <c r="J16" s="20"/>
      <c r="K16" s="20">
        <f ca="1">ROUND(INDIRECT(ADDRESS(ROW()+(0), COLUMN()+(-4), 1))*INDIRECT(ADDRESS(ROW()+(0), COLUMN()+(-2), 1)), 2)</f>
        <v>2.670000</v>
      </c>
    </row>
    <row r="17" spans="1:11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2.000000</v>
      </c>
      <c r="H17" s="19"/>
      <c r="I17" s="20">
        <v>0.870000</v>
      </c>
      <c r="J17" s="20"/>
      <c r="K17" s="20">
        <f ca="1">ROUND(INDIRECT(ADDRESS(ROW()+(0), COLUMN()+(-4), 1))*INDIRECT(ADDRESS(ROW()+(0), COLUMN()+(-2), 1)), 2)</f>
        <v>1.740000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0.010000</v>
      </c>
      <c r="H18" s="19"/>
      <c r="I18" s="20">
        <v>168.780000</v>
      </c>
      <c r="J18" s="20"/>
      <c r="K18" s="20">
        <f ca="1">ROUND(INDIRECT(ADDRESS(ROW()+(0), COLUMN()+(-4), 1))*INDIRECT(ADDRESS(ROW()+(0), COLUMN()+(-2), 1)), 2)</f>
        <v>1.690000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19"/>
      <c r="I19" s="20">
        <v>0.130000</v>
      </c>
      <c r="J19" s="20"/>
      <c r="K19" s="20">
        <f ca="1">ROUND(INDIRECT(ADDRESS(ROW()+(0), COLUMN()+(-4), 1))*INDIRECT(ADDRESS(ROW()+(0), COLUMN()+(-2), 1)), 2)</f>
        <v>0.050000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0.400000</v>
      </c>
      <c r="H20" s="19"/>
      <c r="I20" s="20">
        <v>0.040000</v>
      </c>
      <c r="J20" s="20"/>
      <c r="K20" s="20">
        <f ca="1">ROUND(INDIRECT(ADDRESS(ROW()+(0), COLUMN()+(-4), 1))*INDIRECT(ADDRESS(ROW()+(0), COLUMN()+(-2), 1)), 2)</f>
        <v>0.020000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0.735000</v>
      </c>
      <c r="H21" s="19"/>
      <c r="I21" s="20">
        <v>6.860000</v>
      </c>
      <c r="J21" s="20"/>
      <c r="K21" s="20">
        <f ca="1">ROUND(INDIRECT(ADDRESS(ROW()+(0), COLUMN()+(-4), 1))*INDIRECT(ADDRESS(ROW()+(0), COLUMN()+(-2), 1)), 2)</f>
        <v>5.040000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0.735000</v>
      </c>
      <c r="H22" s="23"/>
      <c r="I22" s="24">
        <v>4.660000</v>
      </c>
      <c r="J22" s="24"/>
      <c r="K22" s="24">
        <f ca="1">ROUND(INDIRECT(ADDRESS(ROW()+(0), COLUMN()+(-4), 1))*INDIRECT(ADDRESS(ROW()+(0), COLUMN()+(-2), 1)), 2)</f>
        <v>3.430000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78.480000</v>
      </c>
      <c r="J23" s="16"/>
      <c r="K23" s="16">
        <f ca="1">ROUND(INDIRECT(ADDRESS(ROW()+(0), COLUMN()+(-4), 1))*INDIRECT(ADDRESS(ROW()+(0), COLUMN()+(-2), 1))/100, 2)</f>
        <v>1.570000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80.050000</v>
      </c>
      <c r="J24" s="24"/>
      <c r="K24" s="24">
        <f ca="1">ROUND(INDIRECT(ADDRESS(ROW()+(0), COLUMN()+(-4), 1))*INDIRECT(ADDRESS(ROW()+(0), COLUMN()+(-2), 1))/100, 2)</f>
        <v>2.400000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82.450000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