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<sst xmlns="http://schemas.openxmlformats.org/spreadsheetml/2006/main" count="44" uniqueCount="44">
  <si>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</si>
  <si>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PTY010</t>
  </si>
  <si>
    <t xml:space="preserve">m²</t>
  </si>
  <si>
    <t xml:space="preserve">Sistema "PANELSYSTEM" de tabique de paneles de yeso reforzados con fibra de vidrio.</t>
  </si>
  <si>
    <r>
      <rPr>
        <b/>
        <sz val="7.80"/>
        <color rgb="FF000000"/>
        <rFont val="Arial"/>
        <family val="2"/>
      </rPr>
      <t xml:space="preserve">Partición interior (separación dentro de una misma unidad de uso)</t>
    </r>
    <r>
      <rPr>
        <sz val="7.80"/>
        <color rgb="FF000000"/>
        <rFont val="Arial"/>
        <family val="2"/>
      </rPr>
      <t xml:space="preserve">, sistema </t>
    </r>
    <r>
      <rPr>
        <b/>
        <sz val="7.80"/>
        <color rgb="FF000000"/>
        <rFont val="Arial"/>
        <family val="2"/>
      </rPr>
      <t xml:space="preserve">tabique TC-9</t>
    </r>
    <r>
      <rPr>
        <sz val="7.80"/>
        <color rgb="FF000000"/>
        <rFont val="Arial"/>
        <family val="2"/>
      </rPr>
      <t xml:space="preserve"> "PANELSYSTEM", de </t>
    </r>
    <r>
      <rPr>
        <b/>
        <sz val="7.80"/>
        <color rgb="FF000000"/>
        <rFont val="Arial"/>
        <family val="2"/>
      </rPr>
      <t xml:space="preserve">90</t>
    </r>
    <r>
      <rPr>
        <sz val="7.80"/>
        <color rgb="FF000000"/>
        <rFont val="Arial"/>
        <family val="2"/>
      </rPr>
      <t xml:space="preserve"> mm de espesor total, </t>
    </r>
    <r>
      <rPr>
        <b/>
        <sz val="7.80"/>
        <color rgb="FF000000"/>
        <rFont val="Arial"/>
        <family val="2"/>
      </rPr>
      <t xml:space="preserve">de panel aligerado de yeso reforzado con fibra de vidrio, TC-9 "PANELSYSTEM", de 90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</si>
  <si>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</si>
  <si>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</si>
  <si>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</si>
  <si>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</si>
  <si>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</si>
  <si>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</si>
  <si>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</si>
  <si>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</si>
  <si>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</si>
  <si>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mt12pyp010d</t>
  </si>
  <si>
    <t xml:space="preserve">m²</t>
  </si>
  <si>
    <t xml:space="preserve">Panel aligerado de yeso reforzado con fibra de vidrio, TC-9 "PANELSYSTEM", de 500 mm de anchura, 2900 mm de longitud máxima y 90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</si>
  <si>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</si>
  <si>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</si>
  <si>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</si>
  <si>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mt16pdg020a</t>
  </si>
  <si>
    <t xml:space="preserve">m</t>
  </si>
  <si>
    <t xml:space="preserve">Banda elástica de poliestireno expandido elastificado, de 10 mm de espesor, resistencia térmica 0,3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</si>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</sst>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69" customWidth="1"/>
    <col min="5" max="5" width="32.79" customWidth="1"/>
    <col min="6" max="6" width="9.76" customWidth="1"/>
    <col min="7" max="7" width="4.52" customWidth="1"/>
    <col min="8" max="8" width="1.89" customWidth="1"/>
    <col min="9" max="9" width="12.39" customWidth="1"/>
    <col min="10" max="10" width="1.1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0.600000</v>
      </c>
      <c r="H8" s="14"/>
      <c r="I8" s="16">
        <v>1.200000</v>
      </c>
      <c r="J8" s="16"/>
      <c r="K8" s="16">
        <f ca="1">ROUND(INDIRECT(ADDRESS(ROW()+(0), COLUMN()+(-4), 1))*INDIRECT(ADDRESS(ROW()+(0), COLUMN()+(-2), 1)), 2)</f>
        <v>0.720000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19.820000</v>
      </c>
      <c r="J9" s="20"/>
      <c r="K9" s="20">
        <f ca="1">ROUND(INDIRECT(ADDRESS(ROW()+(0), COLUMN()+(-4), 1))*INDIRECT(ADDRESS(ROW()+(0), COLUMN()+(-2), 1)), 2)</f>
        <v>20.810000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0.500000</v>
      </c>
      <c r="H10" s="19"/>
      <c r="I10" s="20">
        <v>2.670000</v>
      </c>
      <c r="J10" s="20"/>
      <c r="K10" s="20">
        <f ca="1">ROUND(INDIRECT(ADDRESS(ROW()+(0), COLUMN()+(-4), 1))*INDIRECT(ADDRESS(ROW()+(0), COLUMN()+(-2), 1)), 2)</f>
        <v>1.340000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0.620000</v>
      </c>
      <c r="J11" s="20"/>
      <c r="K11" s="20">
        <f ca="1">ROUND(INDIRECT(ADDRESS(ROW()+(0), COLUMN()+(-4), 1))*INDIRECT(ADDRESS(ROW()+(0), COLUMN()+(-2), 1)), 2)</f>
        <v>0.620000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0.005000</v>
      </c>
      <c r="H12" s="19"/>
      <c r="I12" s="20">
        <v>168.780000</v>
      </c>
      <c r="J12" s="20"/>
      <c r="K12" s="20">
        <f ca="1">ROUND(INDIRECT(ADDRESS(ROW()+(0), COLUMN()+(-4), 1))*INDIRECT(ADDRESS(ROW()+(0), COLUMN()+(-2), 1)), 2)</f>
        <v>0.840000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0.400000</v>
      </c>
      <c r="H13" s="19"/>
      <c r="I13" s="20">
        <v>0.130000</v>
      </c>
      <c r="J13" s="20"/>
      <c r="K13" s="20">
        <f ca="1">ROUND(INDIRECT(ADDRESS(ROW()+(0), COLUMN()+(-4), 1))*INDIRECT(ADDRESS(ROW()+(0), COLUMN()+(-2), 1)), 2)</f>
        <v>0.050000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0.400000</v>
      </c>
      <c r="H14" s="19"/>
      <c r="I14" s="20">
        <v>0.040000</v>
      </c>
      <c r="J14" s="20"/>
      <c r="K14" s="20">
        <f ca="1">ROUND(INDIRECT(ADDRESS(ROW()+(0), COLUMN()+(-4), 1))*INDIRECT(ADDRESS(ROW()+(0), COLUMN()+(-2), 1)), 2)</f>
        <v>0.020000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0.294000</v>
      </c>
      <c r="H15" s="19"/>
      <c r="I15" s="20">
        <v>6.860000</v>
      </c>
      <c r="J15" s="20"/>
      <c r="K15" s="20">
        <f ca="1">ROUND(INDIRECT(ADDRESS(ROW()+(0), COLUMN()+(-4), 1))*INDIRECT(ADDRESS(ROW()+(0), COLUMN()+(-2), 1)), 2)</f>
        <v>2.020000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0.294000</v>
      </c>
      <c r="H16" s="23"/>
      <c r="I16" s="24">
        <v>4.660000</v>
      </c>
      <c r="J16" s="24"/>
      <c r="K16" s="24">
        <f ca="1">ROUND(INDIRECT(ADDRESS(ROW()+(0), COLUMN()+(-4), 1))*INDIRECT(ADDRESS(ROW()+(0), COLUMN()+(-2), 1)), 2)</f>
        <v>1.370000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27.790000</v>
      </c>
      <c r="J17" s="16"/>
      <c r="K17" s="16">
        <f ca="1">ROUND(INDIRECT(ADDRESS(ROW()+(0), COLUMN()+(-4), 1))*INDIRECT(ADDRESS(ROW()+(0), COLUMN()+(-2), 1))/100, 2)</f>
        <v>0.560000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28.350000</v>
      </c>
      <c r="J18" s="24"/>
      <c r="K18" s="24">
        <f ca="1">ROUND(INDIRECT(ADDRESS(ROW()+(0), COLUMN()+(-4), 1))*INDIRECT(ADDRESS(ROW()+(0), COLUMN()+(-2), 1))/100, 2)</f>
        <v>0.850000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29.200000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