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<sst xmlns="http://schemas.openxmlformats.org/spreadsheetml/2006/main" count="50" uniqueCount="50">
  <si>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</si>
  <si>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PTW077</t>
  </si>
  <si>
    <t xml:space="preserve">m²</t>
  </si>
  <si>
    <t xml:space="preserve">Sistemas para grandes alturas "PLACO" de trasdosado autoportante, de placas de yeso laminado, en particiones interiores.</t>
  </si>
  <si>
    <r>
      <rPr>
        <sz val="7.80"/>
        <color rgb="FF000000"/>
        <rFont val="Arial"/>
        <family val="2"/>
      </rPr>
      <t xml:space="preserve">Trasdosado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partición interior, sistema </t>
    </r>
    <r>
      <rPr>
        <b/>
        <sz val="7.80"/>
        <color rgb="FF000000"/>
        <rFont val="Arial"/>
        <family val="2"/>
      </rPr>
      <t xml:space="preserve">High Stil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A / - 900 / 2500 / 25 / borde afinado, Megaplac 25 "PLACO", atornillada directamente a una estructura autoportante de perfiles metálicos de acero galvanizado formada por canales High Stil RHS 100 "PLACO" y montantes High Stil MHS 100 "PLACO", con una separación entre montantes de 900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125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</si>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</sst>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27" customWidth="1"/>
    <col min="5" max="5" width="29.29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14.200000</v>
      </c>
      <c r="J9" s="20"/>
      <c r="K9" s="20">
        <f ca="1">ROUND(INDIRECT(ADDRESS(ROW()+(0), COLUMN()+(-4), 1))*INDIRECT(ADDRESS(ROW()+(0), COLUMN()+(-2), 1)), 2)</f>
        <v>14.200000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15.900000</v>
      </c>
      <c r="J10" s="20"/>
      <c r="K10" s="20">
        <f ca="1">ROUND(INDIRECT(ADDRESS(ROW()+(0), COLUMN()+(-4), 1))*INDIRECT(ADDRESS(ROW()+(0), COLUMN()+(-2), 1)), 2)</f>
        <v>22.260000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13.320000</v>
      </c>
      <c r="J11" s="20"/>
      <c r="K11" s="20">
        <f ca="1">ROUND(INDIRECT(ADDRESS(ROW()+(0), COLUMN()+(-4), 1))*INDIRECT(ADDRESS(ROW()+(0), COLUMN()+(-2), 1)), 2)</f>
        <v>13.990000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7.000000</v>
      </c>
      <c r="H12" s="19"/>
      <c r="I12" s="20">
        <v>0.020000</v>
      </c>
      <c r="J12" s="20"/>
      <c r="K12" s="20">
        <f ca="1">ROUND(INDIRECT(ADDRESS(ROW()+(0), COLUMN()+(-4), 1))*INDIRECT(ADDRESS(ROW()+(0), COLUMN()+(-2), 1)), 2)</f>
        <v>0.140000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0.020000</v>
      </c>
      <c r="J13" s="20"/>
      <c r="K13" s="20">
        <f ca="1">ROUND(INDIRECT(ADDRESS(ROW()+(0), COLUMN()+(-4), 1))*INDIRECT(ADDRESS(ROW()+(0), COLUMN()+(-2), 1)), 2)</f>
        <v>0.040000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1.750000</v>
      </c>
      <c r="H14" s="19"/>
      <c r="I14" s="20">
        <v>0.060000</v>
      </c>
      <c r="J14" s="20"/>
      <c r="K14" s="20">
        <f ca="1">ROUND(INDIRECT(ADDRESS(ROW()+(0), COLUMN()+(-4), 1))*INDIRECT(ADDRESS(ROW()+(0), COLUMN()+(-2), 1)), 2)</f>
        <v>0.110000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0.420000</v>
      </c>
      <c r="H15" s="19"/>
      <c r="I15" s="20">
        <v>1.460000</v>
      </c>
      <c r="J15" s="20"/>
      <c r="K15" s="20">
        <f ca="1">ROUND(INDIRECT(ADDRESS(ROW()+(0), COLUMN()+(-4), 1))*INDIRECT(ADDRESS(ROW()+(0), COLUMN()+(-2), 1)), 2)</f>
        <v>0.610000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0.590000</v>
      </c>
      <c r="H16" s="19"/>
      <c r="I16" s="20">
        <v>1.800000</v>
      </c>
      <c r="J16" s="20"/>
      <c r="K16" s="20">
        <f ca="1">ROUND(INDIRECT(ADDRESS(ROW()+(0), COLUMN()+(-4), 1))*INDIRECT(ADDRESS(ROW()+(0), COLUMN()+(-2), 1)), 2)</f>
        <v>1.060000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0.265000</v>
      </c>
      <c r="H17" s="19"/>
      <c r="I17" s="20">
        <v>6.860000</v>
      </c>
      <c r="J17" s="20"/>
      <c r="K17" s="20">
        <f ca="1">ROUND(INDIRECT(ADDRESS(ROW()+(0), COLUMN()+(-4), 1))*INDIRECT(ADDRESS(ROW()+(0), COLUMN()+(-2), 1)), 2)</f>
        <v>1.820000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0.265000</v>
      </c>
      <c r="H18" s="23"/>
      <c r="I18" s="24">
        <v>4.660000</v>
      </c>
      <c r="J18" s="24"/>
      <c r="K18" s="24">
        <f ca="1">ROUND(INDIRECT(ADDRESS(ROW()+(0), COLUMN()+(-4), 1))*INDIRECT(ADDRESS(ROW()+(0), COLUMN()+(-2), 1)), 2)</f>
        <v>1.230000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55.670000</v>
      </c>
      <c r="J19" s="16"/>
      <c r="K19" s="16">
        <f ca="1">ROUND(INDIRECT(ADDRESS(ROW()+(0), COLUMN()+(-4), 1))*INDIRECT(ADDRESS(ROW()+(0), COLUMN()+(-2), 1))/100, 2)</f>
        <v>1.110000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56.780000</v>
      </c>
      <c r="J20" s="24"/>
      <c r="K20" s="24">
        <f ca="1">ROUND(INDIRECT(ADDRESS(ROW()+(0), COLUMN()+(-4), 1))*INDIRECT(ADDRESS(ROW()+(0), COLUMN()+(-2), 1))/100, 2)</f>
        <v>1.700000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58.480000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