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<sst xmlns="http://schemas.openxmlformats.org/spreadsheetml/2006/main" count="50" uniqueCount="50">
  <si>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</si>
  <si>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PTW077</t>
  </si>
  <si>
    <t xml:space="preserve">m²</t>
  </si>
  <si>
    <t xml:space="preserve">Sistemas para grandes alturas "PLACO" de trasdosado autoportante, de placas de yeso laminado, en particiones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</si>
  <si>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partición interior, sistema </t>
    </r>
    <r>
      <rPr>
        <b/>
        <sz val="7.80"/>
        <color rgb="FF000000"/>
        <rFont val="Arial"/>
        <family val="2"/>
      </rPr>
      <t xml:space="preserve">Placo Natura Activ'Air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- 900 / 2500 / 25 / borde afinado, con tecnología Activ'Air, Megaplac 25 Activ'Air "PLACO", atornillada directamente a una estructura autoportante de perfiles metálicos de acero galvanizado formada por canales High Stil RHS 70 "PLACO" y montantes High Stil MHS 70 "PLACO", con una separación entre montantes de 900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95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</si>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</sst>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12.220000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17.980000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15.880000</v>
      </c>
      <c r="J11" s="20"/>
      <c r="K11" s="20">
        <f ca="1">ROUND(INDIRECT(ADDRESS(ROW()+(0), COLUMN()+(-4), 1))*INDIRECT(ADDRESS(ROW()+(0), COLUMN()+(-2), 1)), 2)</f>
        <v>16.670000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0.020000</v>
      </c>
      <c r="J12" s="20"/>
      <c r="K12" s="20">
        <f ca="1">ROUND(INDIRECT(ADDRESS(ROW()+(0), COLUMN()+(-4), 1))*INDIRECT(ADDRESS(ROW()+(0), COLUMN()+(-2), 1)), 2)</f>
        <v>0.140000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0.040000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1.750000</v>
      </c>
      <c r="H14" s="19"/>
      <c r="I14" s="20">
        <v>0.060000</v>
      </c>
      <c r="J14" s="20"/>
      <c r="K14" s="20">
        <f ca="1">ROUND(INDIRECT(ADDRESS(ROW()+(0), COLUMN()+(-4), 1))*INDIRECT(ADDRESS(ROW()+(0), COLUMN()+(-2), 1)), 2)</f>
        <v>0.110000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0.420000</v>
      </c>
      <c r="H15" s="19"/>
      <c r="I15" s="20">
        <v>1.460000</v>
      </c>
      <c r="J15" s="20"/>
      <c r="K15" s="20">
        <f ca="1">ROUND(INDIRECT(ADDRESS(ROW()+(0), COLUMN()+(-4), 1))*INDIRECT(ADDRESS(ROW()+(0), COLUMN()+(-2), 1)), 2)</f>
        <v>0.610000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0.590000</v>
      </c>
      <c r="H16" s="19"/>
      <c r="I16" s="20">
        <v>1.800000</v>
      </c>
      <c r="J16" s="20"/>
      <c r="K16" s="20">
        <f ca="1">ROUND(INDIRECT(ADDRESS(ROW()+(0), COLUMN()+(-4), 1))*INDIRECT(ADDRESS(ROW()+(0), COLUMN()+(-2), 1)), 2)</f>
        <v>1.060000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0.265000</v>
      </c>
      <c r="H17" s="19"/>
      <c r="I17" s="20">
        <v>6.860000</v>
      </c>
      <c r="J17" s="20"/>
      <c r="K17" s="20">
        <f ca="1">ROUND(INDIRECT(ADDRESS(ROW()+(0), COLUMN()+(-4), 1))*INDIRECT(ADDRESS(ROW()+(0), COLUMN()+(-2), 1)), 2)</f>
        <v>1.820000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0.265000</v>
      </c>
      <c r="H18" s="23"/>
      <c r="I18" s="24">
        <v>4.660000</v>
      </c>
      <c r="J18" s="24"/>
      <c r="K18" s="24">
        <f ca="1">ROUND(INDIRECT(ADDRESS(ROW()+(0), COLUMN()+(-4), 1))*INDIRECT(ADDRESS(ROW()+(0), COLUMN()+(-2), 1)), 2)</f>
        <v>1.230000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52.090000</v>
      </c>
      <c r="J19" s="16"/>
      <c r="K19" s="16">
        <f ca="1">ROUND(INDIRECT(ADDRESS(ROW()+(0), COLUMN()+(-4), 1))*INDIRECT(ADDRESS(ROW()+(0), COLUMN()+(-2), 1))/100, 2)</f>
        <v>1.040000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53.130000</v>
      </c>
      <c r="J20" s="24"/>
      <c r="K20" s="24">
        <f ca="1">ROUND(INDIRECT(ADDRESS(ROW()+(0), COLUMN()+(-4), 1))*INDIRECT(ADDRESS(ROW()+(0), COLUMN()+(-2), 1))/100, 2)</f>
        <v>1.590000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54.720000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