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<sst xmlns="http://schemas.openxmlformats.org/spreadsheetml/2006/main" count="35" uniqueCount="35">
  <si>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</si>
  <si>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PTW060</t>
  </si>
  <si>
    <t xml:space="preserve">m²</t>
  </si>
  <si>
    <t xml:space="preserve">Sistemas "PLACO" de trasdosado directo, de placas de yeso laminado con aislamiento incorporado, en particiones interiores.</t>
  </si>
  <si>
    <r>
      <rPr>
        <sz val="7.80"/>
        <color rgb="FF000000"/>
        <rFont val="Arial"/>
        <family val="2"/>
      </rPr>
      <t xml:space="preserve">Trasdosado directo sobre partición interior, sistema </t>
    </r>
    <r>
      <rPr>
        <b/>
        <sz val="7.80"/>
        <color rgb="FF000000"/>
        <rFont val="Arial"/>
        <family val="2"/>
      </rPr>
      <t xml:space="preserve">Placo Prima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transformada de yeso laminado B / - 1200 / 2500 / 69,5 / borde afinado, Placomur PMS 10+60 "PLACO", con un panel de poliestireno expandido adherido en su dorso, recibida con pasta de agarre sobre el paramento vertical</t>
    </r>
    <r>
      <rPr>
        <sz val="7.80"/>
        <color rgb="FF000000"/>
        <rFont val="Arial"/>
        <family val="2"/>
      </rPr>
      <t xml:space="preserve">, con un espesor total de </t>
    </r>
    <r>
      <rPr>
        <b/>
        <sz val="7.80"/>
        <color rgb="FF000000"/>
        <rFont val="Arial"/>
        <family val="2"/>
      </rPr>
      <t xml:space="preserve">89,5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</si>
  <si>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</si>
  <si>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</si>
  <si>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</si>
  <si>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</si>
  <si>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</si>
  <si>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</si>
  <si>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mt12plm050a</t>
  </si>
  <si>
    <t xml:space="preserve">kg</t>
  </si>
  <si>
    <t xml:space="preserve">Pasta de agarre MAP "PLACO".</t>
  </si>
  <si>
    <t xml:space="preserve">mt12plk020B</t>
  </si>
  <si>
    <t xml:space="preserve">m²</t>
  </si>
  <si>
    <t xml:space="preserve">Placa transformada de yeso laminado B / - 1200 / 2500 / 69,5 / borde afinado, Placomur PMS 10+60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</si>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</sst>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42" customWidth="1"/>
    <col min="5" max="5" width="28.85" customWidth="1"/>
    <col min="6" max="6" width="11.80" customWidth="1"/>
    <col min="7" max="7" width="3.21" customWidth="1"/>
    <col min="8" max="8" width="3.21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4.800000</v>
      </c>
      <c r="H8" s="14"/>
      <c r="I8" s="16">
        <v>0.800000</v>
      </c>
      <c r="J8" s="16"/>
      <c r="K8" s="16">
        <f ca="1">ROUND(INDIRECT(ADDRESS(ROW()+(0), COLUMN()+(-4), 1))*INDIRECT(ADDRESS(ROW()+(0), COLUMN()+(-2), 1)), 2)</f>
        <v>3.840000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23.700000</v>
      </c>
      <c r="J9" s="20"/>
      <c r="K9" s="20">
        <f ca="1">ROUND(INDIRECT(ADDRESS(ROW()+(0), COLUMN()+(-4), 1))*INDIRECT(ADDRESS(ROW()+(0), COLUMN()+(-2), 1)), 2)</f>
        <v>24.890000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0.060000</v>
      </c>
      <c r="J10" s="20"/>
      <c r="K10" s="20">
        <f ca="1">ROUND(INDIRECT(ADDRESS(ROW()+(0), COLUMN()+(-4), 1))*INDIRECT(ADDRESS(ROW()+(0), COLUMN()+(-2), 1)), 2)</f>
        <v>0.080000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0.330000</v>
      </c>
      <c r="H11" s="19"/>
      <c r="I11" s="20">
        <v>1.460000</v>
      </c>
      <c r="J11" s="20"/>
      <c r="K11" s="20">
        <f ca="1">ROUND(INDIRECT(ADDRESS(ROW()+(0), COLUMN()+(-4), 1))*INDIRECT(ADDRESS(ROW()+(0), COLUMN()+(-2), 1)), 2)</f>
        <v>0.480000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0.412000</v>
      </c>
      <c r="H12" s="19"/>
      <c r="I12" s="20">
        <v>6.860000</v>
      </c>
      <c r="J12" s="20"/>
      <c r="K12" s="20">
        <f ca="1">ROUND(INDIRECT(ADDRESS(ROW()+(0), COLUMN()+(-4), 1))*INDIRECT(ADDRESS(ROW()+(0), COLUMN()+(-2), 1)), 2)</f>
        <v>2.830000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0.147000</v>
      </c>
      <c r="H13" s="23"/>
      <c r="I13" s="24">
        <v>4.660000</v>
      </c>
      <c r="J13" s="24"/>
      <c r="K13" s="24">
        <f ca="1">ROUND(INDIRECT(ADDRESS(ROW()+(0), COLUMN()+(-4), 1))*INDIRECT(ADDRESS(ROW()+(0), COLUMN()+(-2), 1)), 2)</f>
        <v>0.690000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32.810000</v>
      </c>
      <c r="J14" s="16"/>
      <c r="K14" s="16">
        <f ca="1">ROUND(INDIRECT(ADDRESS(ROW()+(0), COLUMN()+(-4), 1))*INDIRECT(ADDRESS(ROW()+(0), COLUMN()+(-2), 1))/100, 2)</f>
        <v>0.660000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33.470000</v>
      </c>
      <c r="J15" s="24"/>
      <c r="K15" s="24">
        <f ca="1">ROUND(INDIRECT(ADDRESS(ROW()+(0), COLUMN()+(-4), 1))*INDIRECT(ADDRESS(ROW()+(0), COLUMN()+(-2), 1))/100, 2)</f>
        <v>1.000000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34.470000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