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<sst xmlns="http://schemas.openxmlformats.org/spreadsheetml/2006/main" count="38" uniqueCount="38">
  <si>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</si>
  <si>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PTV010</t>
  </si>
  <si>
    <t xml:space="preserve">m²</t>
  </si>
  <si>
    <t xml:space="preserve">Partición interior de mampostería de vidrio moldeado.</t>
  </si>
  <si>
    <r>
      <rPr>
        <sz val="7.80"/>
        <color rgb="FF000000"/>
        <rFont val="Arial"/>
        <family val="2"/>
      </rPr>
      <t xml:space="preserve">Partición interior de mampostería de </t>
    </r>
    <r>
      <rPr>
        <b/>
        <sz val="7.80"/>
        <color rgb="FF000000"/>
        <rFont val="Arial"/>
        <family val="2"/>
      </rPr>
      <t xml:space="preserve">bloques huecos de vidrio moldeado ondulado, incoloro, 190x190x80 mm</t>
    </r>
    <r>
      <rPr>
        <sz val="7.80"/>
        <color rgb="FF000000"/>
        <rFont val="Arial"/>
        <family val="2"/>
      </rPr>
      <t xml:space="preserve">, colocados </t>
    </r>
    <r>
      <rPr>
        <b/>
        <sz val="7.80"/>
        <color rgb="FF000000"/>
        <rFont val="Arial"/>
        <family val="2"/>
      </rPr>
      <t xml:space="preserve">con adhesivo cementoso y armaduras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</si>
  <si>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</si>
  <si>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</si>
  <si>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</si>
  <si>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</si>
  <si>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</si>
  <si>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</si>
  <si>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</si>
  <si>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</si>
  <si>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</si>
  <si>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</si>
  <si>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</si>
  <si>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áridos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</si>
  <si>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</si>
  <si>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</si>
  <si>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</si>
  <si>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</si>
  <si>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</si>
  <si>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</si>
  <si>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</si>
  <si>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</si>
  <si>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 moldeado.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</si>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</sst>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4.66" customWidth="1"/>
    <col min="3" max="3" width="3.64" customWidth="1"/>
    <col min="4" max="4" width="66.45" customWidth="1"/>
    <col min="5" max="5" width="7.14" customWidth="1"/>
    <col min="6" max="6" width="13.55" customWidth="1"/>
    <col min="7" max="7" width="7.43" customWidth="1"/>
    <col min="8" max="8" width="1.89" customWidth="1"/>
    <col min="9" max="9" width="1.89" customWidth="1"/>
    <col min="10" max="10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25.000000</v>
      </c>
      <c r="F8" s="16">
        <v>4.350000</v>
      </c>
      <c r="G8" s="16">
        <f ca="1">ROUND(INDIRECT(ADDRESS(ROW()+(0), COLUMN()+(-2), 1))*INDIRECT(ADDRESS(ROW()+(0), COLUMN()+(-1), 1)), 2)</f>
        <v>108.750000</v>
      </c>
      <c r="H8" s="16"/>
      <c r="I8" s="16"/>
      <c r="J8" s="16"/>
    </row>
    <row r="9" spans="1:10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12.000000</v>
      </c>
      <c r="F9" s="20">
        <v>0.630000</v>
      </c>
      <c r="G9" s="20">
        <f ca="1">ROUND(INDIRECT(ADDRESS(ROW()+(0), COLUMN()+(-2), 1))*INDIRECT(ADDRESS(ROW()+(0), COLUMN()+(-1), 1)), 2)</f>
        <v>7.560000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2.120000</v>
      </c>
      <c r="F10" s="20">
        <v>7.540000</v>
      </c>
      <c r="G10" s="20">
        <f ca="1">ROUND(INDIRECT(ADDRESS(ROW()+(0), COLUMN()+(-2), 1))*INDIRECT(ADDRESS(ROW()+(0), COLUMN()+(-1), 1)), 2)</f>
        <v>15.980000</v>
      </c>
      <c r="H10" s="20"/>
      <c r="I10" s="20"/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9.840000</v>
      </c>
      <c r="G11" s="20">
        <f ca="1">ROUND(INDIRECT(ADDRESS(ROW()+(0), COLUMN()+(-2), 1))*INDIRECT(ADDRESS(ROW()+(0), COLUMN()+(-1), 1)), 2)</f>
        <v>4.920000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1.000000</v>
      </c>
      <c r="F12" s="20">
        <v>1.170000</v>
      </c>
      <c r="G12" s="20">
        <f ca="1">ROUND(INDIRECT(ADDRESS(ROW()+(0), COLUMN()+(-2), 1))*INDIRECT(ADDRESS(ROW()+(0), COLUMN()+(-1), 1)), 2)</f>
        <v>1.170000</v>
      </c>
      <c r="H12" s="20"/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1.101000</v>
      </c>
      <c r="F13" s="20">
        <v>6.630000</v>
      </c>
      <c r="G13" s="20">
        <f ca="1">ROUND(INDIRECT(ADDRESS(ROW()+(0), COLUMN()+(-2), 1))*INDIRECT(ADDRESS(ROW()+(0), COLUMN()+(-1), 1)), 2)</f>
        <v>7.300000</v>
      </c>
      <c r="H13" s="20"/>
      <c r="I13" s="20"/>
      <c r="J13" s="20"/>
    </row>
    <row r="14" spans="1:10" ht="12.00" thickBot="1" customHeight="1">
      <c r="A14" s="17" t="s">
        <v>29</v>
      </c>
      <c r="B14" s="17"/>
      <c r="C14" s="21" t="s">
        <v>30</v>
      </c>
      <c r="D14" s="22" t="s">
        <v>31</v>
      </c>
      <c r="E14" s="23">
        <v>1.101000</v>
      </c>
      <c r="F14" s="24">
        <v>4.470000</v>
      </c>
      <c r="G14" s="24">
        <f ca="1">ROUND(INDIRECT(ADDRESS(ROW()+(0), COLUMN()+(-2), 1))*INDIRECT(ADDRESS(ROW()+(0), COLUMN()+(-1), 1)), 2)</f>
        <v>4.920000</v>
      </c>
      <c r="H14" s="24"/>
      <c r="I14" s="24"/>
      <c r="J14" s="24"/>
    </row>
    <row r="15" spans="1:10" ht="12.00" thickBot="1" customHeight="1">
      <c r="A15" s="17"/>
      <c r="B15" s="17"/>
      <c r="C15" s="12" t="s">
        <v>32</v>
      </c>
      <c r="D15" s="10" t="s">
        <v>33</v>
      </c>
      <c r="E15" s="14">
        <v>2.000000</v>
      </c>
      <c r="F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150.600000</v>
      </c>
      <c r="G15" s="16">
        <f ca="1">ROUND(INDIRECT(ADDRESS(ROW()+(0), COLUMN()+(-2), 1))*INDIRECT(ADDRESS(ROW()+(0), COLUMN()+(-1), 1))/100, 2)</f>
        <v>3.010000</v>
      </c>
      <c r="H15" s="16"/>
      <c r="I15" s="16"/>
      <c r="J15" s="16"/>
    </row>
    <row r="16" spans="1:10" ht="12.00" thickBot="1" customHeight="1">
      <c r="A16" s="22"/>
      <c r="B16" s="22"/>
      <c r="C16" s="21" t="s">
        <v>34</v>
      </c>
      <c r="D16" s="22" t="s">
        <v>35</v>
      </c>
      <c r="E16" s="23">
        <v>3.000000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153.610000</v>
      </c>
      <c r="G16" s="24">
        <f ca="1">ROUND(INDIRECT(ADDRESS(ROW()+(0), COLUMN()+(-2), 1))*INDIRECT(ADDRESS(ROW()+(0), COLUMN()+(-1), 1))/100, 2)</f>
        <v>4.610000</v>
      </c>
      <c r="H16" s="24"/>
      <c r="I16" s="24"/>
      <c r="J16" s="24"/>
    </row>
    <row r="17" spans="1:10" ht="12.00" thickBot="1" customHeight="1">
      <c r="A17" s="6" t="s">
        <v>36</v>
      </c>
      <c r="B17" s="6"/>
      <c r="C17" s="7"/>
      <c r="D17" s="7"/>
      <c r="E17" s="25"/>
      <c r="F17" s="6" t="s">
        <v>37</v>
      </c>
      <c r="G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158.220000</v>
      </c>
      <c r="H17" s="26"/>
      <c r="I17" s="26"/>
      <c r="J17" s="26"/>
    </row>
  </sheetData>
  <mergeCells count="26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  <mergeCell ref="A16:B16"/>
    <mergeCell ref="G16:J16"/>
    <mergeCell ref="A17:D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