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<sst xmlns="http://schemas.openxmlformats.org/spreadsheetml/2006/main" count="50" uniqueCount="50">
  <si>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</si>
  <si>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</si>
  <si>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</si>
  <si>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</si>
  <si>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protegido y de instalaciones o de actividad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dos hojas de mampostería de 12 cm de espesor de ladrillo de hormigón perforado acústico, Geroblok Perforado "DBBLOK", para revestir, de 24x12x9 cm, recibidas con mortero de cemento 1:5, separadas por una cámara de aire de 2 cm de espesor y revestidas por su cara exterior con 10 mm de yeso de construcción B1, proyectado, acabado enlucido con yeso de aplicación en capa fina C6, y por la otra cara con 10 mm de enfoscado de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</si>
  <si>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</si>
  <si>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</si>
  <si>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</si>
  <si>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</si>
  <si>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</si>
  <si>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</si>
  <si>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mt04hdb010a</t>
  </si>
  <si>
    <t xml:space="preserve">Ud</t>
  </si>
  <si>
    <t xml:space="preserve">Ladrillo de hormigón perforado acústico, Geroblok Perforado "DBBLOK", para revestir, de 24x12x9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</si>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</sst>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80.000000</v>
      </c>
      <c r="H8" s="14"/>
      <c r="I8" s="16">
        <v>0.260000</v>
      </c>
      <c r="J8" s="16"/>
      <c r="K8" s="16">
        <f ca="1">ROUND(INDIRECT(ADDRESS(ROW()+(0), COLUMN()+(-4), 1))*INDIRECT(ADDRESS(ROW()+(0), COLUMN()+(-2), 1)), 2)</f>
        <v>20.800000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0.036000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5.970000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128.330000</v>
      </c>
      <c r="J10" s="20"/>
      <c r="K10" s="20">
        <f ca="1">ROUND(INDIRECT(ADDRESS(ROW()+(0), COLUMN()+(-4), 1))*INDIRECT(ADDRESS(ROW()+(0), COLUMN()+(-2), 1)), 2)</f>
        <v>1.280000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0.002000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0.240000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0.010000</v>
      </c>
      <c r="H13" s="19"/>
      <c r="I13" s="20">
        <v>156.320000</v>
      </c>
      <c r="J13" s="20"/>
      <c r="K13" s="20">
        <f ca="1">ROUND(INDIRECT(ADDRESS(ROW()+(0), COLUMN()+(-4), 1))*INDIRECT(ADDRESS(ROW()+(0), COLUMN()+(-2), 1)), 2)</f>
        <v>1.560000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0.272000</v>
      </c>
      <c r="H14" s="19"/>
      <c r="I14" s="20">
        <v>8.210000</v>
      </c>
      <c r="J14" s="20"/>
      <c r="K14" s="20">
        <f ca="1">ROUND(INDIRECT(ADDRESS(ROW()+(0), COLUMN()+(-4), 1))*INDIRECT(ADDRESS(ROW()+(0), COLUMN()+(-2), 1)), 2)</f>
        <v>2.230000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1.765000</v>
      </c>
      <c r="H15" s="19"/>
      <c r="I15" s="20">
        <v>6.630000</v>
      </c>
      <c r="J15" s="20"/>
      <c r="K15" s="20">
        <f ca="1">ROUND(INDIRECT(ADDRESS(ROW()+(0), COLUMN()+(-4), 1))*INDIRECT(ADDRESS(ROW()+(0), COLUMN()+(-2), 1)), 2)</f>
        <v>11.700000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0.882000</v>
      </c>
      <c r="H16" s="19"/>
      <c r="I16" s="20">
        <v>4.470000</v>
      </c>
      <c r="J16" s="20"/>
      <c r="K16" s="20">
        <f ca="1">ROUND(INDIRECT(ADDRESS(ROW()+(0), COLUMN()+(-4), 1))*INDIRECT(ADDRESS(ROW()+(0), COLUMN()+(-2), 1)), 2)</f>
        <v>3.940000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0.735000</v>
      </c>
      <c r="H17" s="19"/>
      <c r="I17" s="20">
        <v>6.630000</v>
      </c>
      <c r="J17" s="20"/>
      <c r="K17" s="20">
        <f ca="1">ROUND(INDIRECT(ADDRESS(ROW()+(0), COLUMN()+(-4), 1))*INDIRECT(ADDRESS(ROW()+(0), COLUMN()+(-2), 1)), 2)</f>
        <v>4.870000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0.368000</v>
      </c>
      <c r="H18" s="23"/>
      <c r="I18" s="24">
        <v>4.660000</v>
      </c>
      <c r="J18" s="24"/>
      <c r="K18" s="24">
        <f ca="1">ROUND(INDIRECT(ADDRESS(ROW()+(0), COLUMN()+(-4), 1))*INDIRECT(ADDRESS(ROW()+(0), COLUMN()+(-2), 1)), 2)</f>
        <v>1.710000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54.390000</v>
      </c>
      <c r="J19" s="16"/>
      <c r="K19" s="16">
        <f ca="1">ROUND(INDIRECT(ADDRESS(ROW()+(0), COLUMN()+(-4), 1))*INDIRECT(ADDRESS(ROW()+(0), COLUMN()+(-2), 1))/100, 2)</f>
        <v>1.090000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55.480000</v>
      </c>
      <c r="J20" s="24"/>
      <c r="K20" s="24">
        <f ca="1">ROUND(INDIRECT(ADDRESS(ROW()+(0), COLUMN()+(-4), 1))*INDIRECT(ADDRESS(ROW()+(0), COLUMN()+(-2), 1))/100, 2)</f>
        <v>1.660000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57.140000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