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<sst xmlns="http://schemas.openxmlformats.org/spreadsheetml/2006/main" count="68" uniqueCount="68">
  <si>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</si>
  <si>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</si>
  <si>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</si>
  <si>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</si>
  <si>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120 "PLACO", de tabique múltiple (19+41+15+15+15)/600 (1 Coreboard y 3 Placoflam PPF 15), con una resistencia al fuego de 120 minutos; de 105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</si>
  <si>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</si>
  <si>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</si>
  <si>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</si>
  <si>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</si>
  <si>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</si>
  <si>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</si>
  <si>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</si>
  <si>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</si>
  <si>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</si>
  <si>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</si>
  <si>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</si>
  <si>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</si>
  <si>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</si>
  <si>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</si>
  <si>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</si>
  <si>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</si>
  <si>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</si>
  <si>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</si>
  <si>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</si>
  <si>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</si>
  <si>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</si>
  <si>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</si>
  <si>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</si>
  <si>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</si>
  <si>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</si>
  <si>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</si>
  <si>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</si>
  <si>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</si>
  <si>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</si>
  <si>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</si>
  <si>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</si>
  <si>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</si>
  <si>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</si>
  <si>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mt12plk010ffmx</t>
  </si>
  <si>
    <t xml:space="preserve">m²</t>
  </si>
  <si>
    <t xml:space="preserve">Placa de yeso laminado FD / - 1200 / 3000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</si>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</sst>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5.130000</v>
      </c>
      <c r="J8" s="16"/>
      <c r="K8" s="16">
        <f ca="1">ROUND(INDIRECT(ADDRESS(ROW()+(0), COLUMN()+(-4), 1))*INDIRECT(ADDRESS(ROW()+(0), COLUMN()+(-2), 1)), 2)</f>
        <v>2.620000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4.430000</v>
      </c>
      <c r="J9" s="20"/>
      <c r="K9" s="20">
        <f ca="1">ROUND(INDIRECT(ADDRESS(ROW()+(0), COLUMN()+(-4), 1))*INDIRECT(ADDRESS(ROW()+(0), COLUMN()+(-2), 1)), 2)</f>
        <v>1.150000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8.830000</v>
      </c>
      <c r="J10" s="20"/>
      <c r="K10" s="20">
        <f ca="1">ROUND(INDIRECT(ADDRESS(ROW()+(0), COLUMN()+(-4), 1))*INDIRECT(ADDRESS(ROW()+(0), COLUMN()+(-2), 1)), 2)</f>
        <v>2.300000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9.470000</v>
      </c>
      <c r="J11" s="20"/>
      <c r="K11" s="20">
        <f ca="1">ROUND(INDIRECT(ADDRESS(ROW()+(0), COLUMN()+(-4), 1))*INDIRECT(ADDRESS(ROW()+(0), COLUMN()+(-2), 1)), 2)</f>
        <v>14.960000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4.440000</v>
      </c>
      <c r="J12" s="20"/>
      <c r="K12" s="20">
        <f ca="1">ROUND(INDIRECT(ADDRESS(ROW()+(0), COLUMN()+(-4), 1))*INDIRECT(ADDRESS(ROW()+(0), COLUMN()+(-2), 1)), 2)</f>
        <v>4.570000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27.110000</v>
      </c>
      <c r="J13" s="20"/>
      <c r="K13" s="20">
        <f ca="1">ROUND(INDIRECT(ADDRESS(ROW()+(0), COLUMN()+(-4), 1))*INDIRECT(ADDRESS(ROW()+(0), COLUMN()+(-2), 1)), 2)</f>
        <v>29.820000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2.320000</v>
      </c>
      <c r="J14" s="20"/>
      <c r="K14" s="20">
        <f ca="1">ROUND(INDIRECT(ADDRESS(ROW()+(0), COLUMN()+(-4), 1))*INDIRECT(ADDRESS(ROW()+(0), COLUMN()+(-2), 1)), 2)</f>
        <v>8.120000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3.610000</v>
      </c>
      <c r="J15" s="20"/>
      <c r="K15" s="20">
        <f ca="1">ROUND(INDIRECT(ADDRESS(ROW()+(0), COLUMN()+(-4), 1))*INDIRECT(ADDRESS(ROW()+(0), COLUMN()+(-2), 1)), 2)</f>
        <v>0.940000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14.430000</v>
      </c>
      <c r="J16" s="20"/>
      <c r="K16" s="20">
        <f ca="1">ROUND(INDIRECT(ADDRESS(ROW()+(0), COLUMN()+(-4), 1))*INDIRECT(ADDRESS(ROW()+(0), COLUMN()+(-2), 1)), 2)</f>
        <v>0.870000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3.260000</v>
      </c>
      <c r="H17" s="19"/>
      <c r="I17" s="20">
        <v>11.790000</v>
      </c>
      <c r="J17" s="20"/>
      <c r="K17" s="20">
        <f ca="1">ROUND(INDIRECT(ADDRESS(ROW()+(0), COLUMN()+(-4), 1))*INDIRECT(ADDRESS(ROW()+(0), COLUMN()+(-2), 1)), 2)</f>
        <v>38.440000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0.010000</v>
      </c>
      <c r="J18" s="20"/>
      <c r="K18" s="20">
        <f ca="1">ROUND(INDIRECT(ADDRESS(ROW()+(0), COLUMN()+(-4), 1))*INDIRECT(ADDRESS(ROW()+(0), COLUMN()+(-2), 1)), 2)</f>
        <v>0.160000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0.020000</v>
      </c>
      <c r="J19" s="20"/>
      <c r="K19" s="20">
        <f ca="1">ROUND(INDIRECT(ADDRESS(ROW()+(0), COLUMN()+(-4), 1))*INDIRECT(ADDRESS(ROW()+(0), COLUMN()+(-2), 1)), 2)</f>
        <v>0.320000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0.020000</v>
      </c>
      <c r="J20" s="20"/>
      <c r="K20" s="20">
        <f ca="1">ROUND(INDIRECT(ADDRESS(ROW()+(0), COLUMN()+(-4), 1))*INDIRECT(ADDRESS(ROW()+(0), COLUMN()+(-2), 1)), 2)</f>
        <v>0.320000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6.000000</v>
      </c>
      <c r="H21" s="19"/>
      <c r="I21" s="20">
        <v>0.060000</v>
      </c>
      <c r="J21" s="20"/>
      <c r="K21" s="20">
        <f ca="1">ROUND(INDIRECT(ADDRESS(ROW()+(0), COLUMN()+(-4), 1))*INDIRECT(ADDRESS(ROW()+(0), COLUMN()+(-2), 1)), 2)</f>
        <v>0.360000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2.040000</v>
      </c>
      <c r="H22" s="19"/>
      <c r="I22" s="20">
        <v>1.460000</v>
      </c>
      <c r="J22" s="20"/>
      <c r="K22" s="20">
        <f ca="1">ROUND(INDIRECT(ADDRESS(ROW()+(0), COLUMN()+(-4), 1))*INDIRECT(ADDRESS(ROW()+(0), COLUMN()+(-2), 1)), 2)</f>
        <v>2.980000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0.962000</v>
      </c>
      <c r="H23" s="19"/>
      <c r="I23" s="20">
        <v>6.860000</v>
      </c>
      <c r="J23" s="20"/>
      <c r="K23" s="20">
        <f ca="1">ROUND(INDIRECT(ADDRESS(ROW()+(0), COLUMN()+(-4), 1))*INDIRECT(ADDRESS(ROW()+(0), COLUMN()+(-2), 1)), 2)</f>
        <v>6.600000</v>
      </c>
    </row>
    <row r="24" spans="1:11" ht="12.00" thickBot="1" customHeight="1">
      <c r="A24" s="17" t="s">
        <v>59</v>
      </c>
      <c r="B24" s="21" t="s">
        <v>60</v>
      </c>
      <c r="C24" s="22" t="s">
        <v>61</v>
      </c>
      <c r="D24" s="22"/>
      <c r="E24" s="22"/>
      <c r="F24" s="22"/>
      <c r="G24" s="23">
        <v>0.962000</v>
      </c>
      <c r="H24" s="23"/>
      <c r="I24" s="24">
        <v>4.660000</v>
      </c>
      <c r="J24" s="24"/>
      <c r="K24" s="24">
        <f ca="1">ROUND(INDIRECT(ADDRESS(ROW()+(0), COLUMN()+(-4), 1))*INDIRECT(ADDRESS(ROW()+(0), COLUMN()+(-2), 1)), 2)</f>
        <v>4.480000</v>
      </c>
    </row>
    <row r="25" spans="1:11" ht="12.00" thickBot="1" customHeight="1">
      <c r="A25" s="17"/>
      <c r="B25" s="12" t="s">
        <v>62</v>
      </c>
      <c r="C25" s="10" t="s">
        <v>63</v>
      </c>
      <c r="D25" s="10"/>
      <c r="E25" s="10"/>
      <c r="F25" s="10"/>
      <c r="G25" s="14">
        <v>2.000000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119.010000</v>
      </c>
      <c r="J25" s="16"/>
      <c r="K25" s="16">
        <f ca="1">ROUND(INDIRECT(ADDRESS(ROW()+(0), COLUMN()+(-4), 1))*INDIRECT(ADDRESS(ROW()+(0), COLUMN()+(-2), 1))/100, 2)</f>
        <v>2.380000</v>
      </c>
    </row>
    <row r="26" spans="1:11" ht="12.00" thickBot="1" customHeight="1">
      <c r="A26" s="22"/>
      <c r="B26" s="21" t="s">
        <v>64</v>
      </c>
      <c r="C26" s="22" t="s">
        <v>65</v>
      </c>
      <c r="D26" s="22"/>
      <c r="E26" s="22"/>
      <c r="F26" s="22"/>
      <c r="G26" s="23">
        <v>3.000000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121.390000</v>
      </c>
      <c r="J26" s="24"/>
      <c r="K26" s="24">
        <f ca="1">ROUND(INDIRECT(ADDRESS(ROW()+(0), COLUMN()+(-4), 1))*INDIRECT(ADDRESS(ROW()+(0), COLUMN()+(-2), 1))/100, 2)</f>
        <v>3.640000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125.030000</v>
      </c>
    </row>
  </sheetData>
  <mergeCells count="6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