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<sst xmlns="http://schemas.openxmlformats.org/spreadsheetml/2006/main" count="53" uniqueCount="53">
  <si>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</si>
  <si>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PSY070</t>
  </si>
  <si>
    <t xml:space="preserve">m²</t>
  </si>
  <si>
    <t xml:space="preserve">Sistemas para grandes alturas "PLACO" de entramado autoportante de placas de yeso laminado.</t>
  </si>
  <si>
    <r>
      <rPr>
        <b/>
        <sz val="7.80"/>
        <color rgb="FF000000"/>
        <rFont val="Arial"/>
        <family val="2"/>
      </rPr>
      <t xml:space="preserve">Tabique sencillo sistema Placo Natura Activ'Air "PLACO" (25 + 70 + 25)/900 (70) realizado con una placa de yeso laminado A / - 900 / 2500 / 25 / borde afinado, Megaplac 25 "PLACO" en una cara y otra placa A / - 900 / 2500 / 25 / borde afinado, con tecnología Activ'Air, Megaplac 25 Activ'Air "PLACO" en la otra cara, atornilladas directamente a una estructura simple autoportante de perfiles metálicos de acero galvanizado formada por canales RHS 70 "PLACO" y montantes MHS 70 "PLACO", con una separación entre montantes de 900 mm y una disposición reforzada "H", banda autoadhesiva, Banda 45 "PLACO", en los canales y montantes de arranque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</si>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</sst>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0.460000</v>
      </c>
      <c r="J8" s="16"/>
      <c r="K8" s="16">
        <f ca="1">ROUND(INDIRECT(ADDRESS(ROW()+(0), COLUMN()+(-4), 1))*INDIRECT(ADDRESS(ROW()+(0), COLUMN()+(-2), 1)), 2)</f>
        <v>0.210000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12.220000</v>
      </c>
      <c r="J9" s="20"/>
      <c r="K9" s="20">
        <f ca="1">ROUND(INDIRECT(ADDRESS(ROW()+(0), COLUMN()+(-4), 1))*INDIRECT(ADDRESS(ROW()+(0), COLUMN()+(-2), 1)), 2)</f>
        <v>11.000000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2.800000</v>
      </c>
      <c r="H10" s="19"/>
      <c r="I10" s="20">
        <v>12.840000</v>
      </c>
      <c r="J10" s="20"/>
      <c r="K10" s="20">
        <f ca="1">ROUND(INDIRECT(ADDRESS(ROW()+(0), COLUMN()+(-4), 1))*INDIRECT(ADDRESS(ROW()+(0), COLUMN()+(-2), 1)), 2)</f>
        <v>35.950000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13.320000</v>
      </c>
      <c r="J11" s="20"/>
      <c r="K11" s="20">
        <f ca="1">ROUND(INDIRECT(ADDRESS(ROW()+(0), COLUMN()+(-4), 1))*INDIRECT(ADDRESS(ROW()+(0), COLUMN()+(-2), 1)), 2)</f>
        <v>13.990000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15.880000</v>
      </c>
      <c r="J12" s="20"/>
      <c r="K12" s="20">
        <f ca="1">ROUND(INDIRECT(ADDRESS(ROW()+(0), COLUMN()+(-4), 1))*INDIRECT(ADDRESS(ROW()+(0), COLUMN()+(-2), 1)), 2)</f>
        <v>16.670000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30.000000</v>
      </c>
      <c r="H13" s="19"/>
      <c r="I13" s="20">
        <v>0.020000</v>
      </c>
      <c r="J13" s="20"/>
      <c r="K13" s="20">
        <f ca="1">ROUND(INDIRECT(ADDRESS(ROW()+(0), COLUMN()+(-4), 1))*INDIRECT(ADDRESS(ROW()+(0), COLUMN()+(-2), 1)), 2)</f>
        <v>0.600000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6.000000</v>
      </c>
      <c r="H14" s="19"/>
      <c r="I14" s="20">
        <v>0.020000</v>
      </c>
      <c r="J14" s="20"/>
      <c r="K14" s="20">
        <f ca="1">ROUND(INDIRECT(ADDRESS(ROW()+(0), COLUMN()+(-4), 1))*INDIRECT(ADDRESS(ROW()+(0), COLUMN()+(-2), 1)), 2)</f>
        <v>0.120000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3.500000</v>
      </c>
      <c r="H15" s="19"/>
      <c r="I15" s="20">
        <v>0.060000</v>
      </c>
      <c r="J15" s="20"/>
      <c r="K15" s="20">
        <f ca="1">ROUND(INDIRECT(ADDRESS(ROW()+(0), COLUMN()+(-4), 1))*INDIRECT(ADDRESS(ROW()+(0), COLUMN()+(-2), 1)), 2)</f>
        <v>0.210000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20">
        <v>1.460000</v>
      </c>
      <c r="J16" s="20"/>
      <c r="K16" s="20">
        <f ca="1">ROUND(INDIRECT(ADDRESS(ROW()+(0), COLUMN()+(-4), 1))*INDIRECT(ADDRESS(ROW()+(0), COLUMN()+(-2), 1)), 2)</f>
        <v>1.230000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1.180000</v>
      </c>
      <c r="H17" s="19"/>
      <c r="I17" s="20">
        <v>1.800000</v>
      </c>
      <c r="J17" s="20"/>
      <c r="K17" s="20">
        <f ca="1">ROUND(INDIRECT(ADDRESS(ROW()+(0), COLUMN()+(-4), 1))*INDIRECT(ADDRESS(ROW()+(0), COLUMN()+(-2), 1)), 2)</f>
        <v>2.120000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0.398000</v>
      </c>
      <c r="H18" s="19"/>
      <c r="I18" s="20">
        <v>6.860000</v>
      </c>
      <c r="J18" s="20"/>
      <c r="K18" s="20">
        <f ca="1">ROUND(INDIRECT(ADDRESS(ROW()+(0), COLUMN()+(-4), 1))*INDIRECT(ADDRESS(ROW()+(0), COLUMN()+(-2), 1)), 2)</f>
        <v>2.730000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0.110000</v>
      </c>
      <c r="H19" s="23"/>
      <c r="I19" s="24">
        <v>4.660000</v>
      </c>
      <c r="J19" s="24"/>
      <c r="K19" s="24">
        <f ca="1">ROUND(INDIRECT(ADDRESS(ROW()+(0), COLUMN()+(-4), 1))*INDIRECT(ADDRESS(ROW()+(0), COLUMN()+(-2), 1)), 2)</f>
        <v>0.510000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85.340000</v>
      </c>
      <c r="J20" s="16"/>
      <c r="K20" s="16">
        <f ca="1">ROUND(INDIRECT(ADDRESS(ROW()+(0), COLUMN()+(-4), 1))*INDIRECT(ADDRESS(ROW()+(0), COLUMN()+(-2), 1))/100, 2)</f>
        <v>1.710000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87.050000</v>
      </c>
      <c r="J21" s="24"/>
      <c r="K21" s="24">
        <f ca="1">ROUND(INDIRECT(ADDRESS(ROW()+(0), COLUMN()+(-4), 1))*INDIRECT(ADDRESS(ROW()+(0), COLUMN()+(-2), 1))/100, 2)</f>
        <v>2.610000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89.660000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