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<sst xmlns="http://schemas.openxmlformats.org/spreadsheetml/2006/main" count="47" uniqueCount="47">
  <si>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</si>
  <si>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PSC020</t>
  </si>
  <si>
    <t xml:space="preserve">m²</t>
  </si>
  <si>
    <t xml:space="preserve">Sistema Placo Hydro Premium "PLACO" de entramado autoportante de placas de cemento.</t>
  </si>
  <si>
    <r>
      <rPr>
        <b/>
        <sz val="7.80"/>
        <color rgb="FF000000"/>
        <rFont val="Arial"/>
        <family val="2"/>
      </rPr>
      <t xml:space="preserve">Tabique sencillo sistema Placo Hydro Premium "PLACO" (12,5 + 48 + 12,5)/400 (48) realizado con una placa de cemento Aquaroc 13 "PLACO", de 12,5x1200x900 mm en una cara y otra placa Aquaroc 13 "PLACO", de 12,5x1200x900 mm en la otra cara, atornilladas directamente a una estructura simple autoportante de perfiles metálicos de acero galvanizado formada por canales R 48 "PLACO" y montantes M 48 "PLACO", con una separación entre montantes de 400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</si>
  <si>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</si>
  <si>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</si>
  <si>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</si>
  <si>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</si>
  <si>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</si>
  <si>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</si>
  <si>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</si>
  <si>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</si>
  <si>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</si>
  <si>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</si>
  <si>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</si>
  <si>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</si>
  <si>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</si>
  <si>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</si>
  <si>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</si>
  <si>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</si>
  <si>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</si>
  <si>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</si>
  <si>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</si>
  <si>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</si>
  <si>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</si>
  <si>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</si>
  <si>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</si>
  <si>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Aquaroc 25 "PLACO", con cabeza de trompeta, de 25 mm de longitud, para instalación de placas de cemento sobre perfilería.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</si>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</sst>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85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2.030000</v>
      </c>
      <c r="J9" s="20"/>
      <c r="K9" s="20">
        <f ca="1">ROUND(INDIRECT(ADDRESS(ROW()+(0), COLUMN()+(-4), 1))*INDIRECT(ADDRESS(ROW()+(0), COLUMN()+(-2), 1)), 2)</f>
        <v>1.830000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2.410000</v>
      </c>
      <c r="J10" s="20"/>
      <c r="K10" s="20">
        <f ca="1">ROUND(INDIRECT(ADDRESS(ROW()+(0), COLUMN()+(-4), 1))*INDIRECT(ADDRESS(ROW()+(0), COLUMN()+(-2), 1)), 2)</f>
        <v>7.230000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33.820000</v>
      </c>
      <c r="J11" s="20"/>
      <c r="K11" s="20">
        <f ca="1">ROUND(INDIRECT(ADDRESS(ROW()+(0), COLUMN()+(-4), 1))*INDIRECT(ADDRESS(ROW()+(0), COLUMN()+(-2), 1)), 2)</f>
        <v>35.510000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33.820000</v>
      </c>
      <c r="J12" s="20"/>
      <c r="K12" s="20">
        <f ca="1">ROUND(INDIRECT(ADDRESS(ROW()+(0), COLUMN()+(-4), 1))*INDIRECT(ADDRESS(ROW()+(0), COLUMN()+(-2), 1)), 2)</f>
        <v>35.510000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0.050000</v>
      </c>
      <c r="J13" s="20"/>
      <c r="K13" s="20">
        <f ca="1">ROUND(INDIRECT(ADDRESS(ROW()+(0), COLUMN()+(-4), 1))*INDIRECT(ADDRESS(ROW()+(0), COLUMN()+(-2), 1)), 2)</f>
        <v>1.500000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13.200000</v>
      </c>
      <c r="J15" s="20"/>
      <c r="K15" s="20">
        <f ca="1">ROUND(INDIRECT(ADDRESS(ROW()+(0), COLUMN()+(-4), 1))*INDIRECT(ADDRESS(ROW()+(0), COLUMN()+(-2), 1)), 2)</f>
        <v>6.600000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0.443000</v>
      </c>
      <c r="H16" s="19"/>
      <c r="I16" s="20">
        <v>6.860000</v>
      </c>
      <c r="J16" s="20"/>
      <c r="K16" s="20">
        <f ca="1">ROUND(INDIRECT(ADDRESS(ROW()+(0), COLUMN()+(-4), 1))*INDIRECT(ADDRESS(ROW()+(0), COLUMN()+(-2), 1)), 2)</f>
        <v>3.040000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0.183000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0.850000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92.360000</v>
      </c>
      <c r="J18" s="16"/>
      <c r="K18" s="16">
        <f ca="1">ROUND(INDIRECT(ADDRESS(ROW()+(0), COLUMN()+(-4), 1))*INDIRECT(ADDRESS(ROW()+(0), COLUMN()+(-2), 1))/100, 2)</f>
        <v>1.850000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94.210000</v>
      </c>
      <c r="J19" s="24"/>
      <c r="K19" s="24">
        <f ca="1">ROUND(INDIRECT(ADDRESS(ROW()+(0), COLUMN()+(-4), 1))*INDIRECT(ADDRESS(ROW()+(0), COLUMN()+(-2), 1))/100, 2)</f>
        <v>2.830000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97.040000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