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<sst xmlns="http://schemas.openxmlformats.org/spreadsheetml/2006/main" count="32" uniqueCount="32">
  <si>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</si>
  <si>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</si>
  <si>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</si>
  <si>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</si>
  <si>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8.25"/>
        <color rgb="FF000000"/>
        <rFont val="Arial"/>
        <family val="2"/>
      </rPr>
      <t xml:space="preserve">Puerta acústica interior de una hoja practicable, formada por dos placas de acero, de 790x1980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barra antipánico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</si>
  <si>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</si>
  <si>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</si>
  <si>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</si>
  <si>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</si>
  <si>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</si>
  <si>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</si>
  <si>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</si>
  <si>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</si>
  <si>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placas de acero, de 790x1980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</si>
  <si>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</si>
  <si>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</si>
  <si>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</si>
  <si>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mt26pac020a</t>
  </si>
  <si>
    <t xml:space="preserve">Ud</t>
  </si>
  <si>
    <t xml:space="preserve">Mirilla circular, de 30 cm de diámetro, realizada con doble vidriado, para puerta acústica.</t>
  </si>
  <si>
    <t xml:space="preserve">mo019</t>
  </si>
  <si>
    <t xml:space="preserve">h</t>
  </si>
  <si>
    <t xml:space="preserve">Albañil.</t>
  </si>
  <si>
    <t xml:space="preserve">mo072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</si>
  <si>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</si>
  <si>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</si>
  <si>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</si>
  <si>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</si>
  <si>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</si>
  <si>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</si>
  <si>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$ 438,96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</si>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</sst>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5.61" customWidth="1"/>
    <col min="4" max="4" width="20.74" customWidth="1"/>
    <col min="5" max="5" width="24.14" customWidth="1"/>
    <col min="6" max="6" width="11.90" customWidth="1"/>
    <col min="7" max="7" width="2.72" customWidth="1"/>
    <col min="8" max="8" width="3.40" customWidth="1"/>
    <col min="9" max="9" width="11.05" customWidth="1"/>
    <col min="10" max="10" width="1.87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6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1813.650000</v>
      </c>
      <c r="J8" s="16"/>
      <c r="K8" s="16">
        <f ca="1">ROUND(INDIRECT(ADDRESS(ROW()+(0), COLUMN()+(-4), 1))*INDIRECT(ADDRESS(ROW()+(0), COLUMN()+(-2), 1)), 2)</f>
        <v>1813.650000</v>
      </c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86.030000</v>
      </c>
      <c r="J9" s="20"/>
      <c r="K9" s="20">
        <f ca="1">ROUND(INDIRECT(ADDRESS(ROW()+(0), COLUMN()+(-4), 1))*INDIRECT(ADDRESS(ROW()+(0), COLUMN()+(-2), 1)), 2)</f>
        <v>86.030000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549.590000</v>
      </c>
      <c r="J10" s="20"/>
      <c r="K10" s="20">
        <f ca="1">ROUND(INDIRECT(ADDRESS(ROW()+(0), COLUMN()+(-4), 1))*INDIRECT(ADDRESS(ROW()+(0), COLUMN()+(-2), 1)), 2)</f>
        <v>549.590000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0.751000</v>
      </c>
      <c r="H11" s="19"/>
      <c r="I11" s="20">
        <v>6.630000</v>
      </c>
      <c r="J11" s="20"/>
      <c r="K11" s="20">
        <f ca="1">ROUND(INDIRECT(ADDRESS(ROW()+(0), COLUMN()+(-4), 1))*INDIRECT(ADDRESS(ROW()+(0), COLUMN()+(-2), 1)), 2)</f>
        <v>4.980000</v>
      </c>
    </row>
    <row r="12" spans="1:11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0.751000</v>
      </c>
      <c r="H12" s="23"/>
      <c r="I12" s="24">
        <v>4.660000</v>
      </c>
      <c r="J12" s="24"/>
      <c r="K12" s="24">
        <f ca="1">ROUND(INDIRECT(ADDRESS(ROW()+(0), COLUMN()+(-4), 1))*INDIRECT(ADDRESS(ROW()+(0), COLUMN()+(-2), 1)), 2)</f>
        <v>3.500000</v>
      </c>
    </row>
    <row r="13" spans="1:11" ht="13.5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2457.750000</v>
      </c>
      <c r="J13" s="16"/>
      <c r="K13" s="16">
        <f ca="1">ROUND(INDIRECT(ADDRESS(ROW()+(0), COLUMN()+(-4), 1))*INDIRECT(ADDRESS(ROW()+(0), COLUMN()+(-2), 1))/100, 2)</f>
        <v>49.160000</v>
      </c>
    </row>
    <row r="14" spans="1:11" ht="13.5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2506.910000</v>
      </c>
      <c r="J14" s="24"/>
      <c r="K14" s="24">
        <f ca="1">ROUND(INDIRECT(ADDRESS(ROW()+(0), COLUMN()+(-4), 1))*INDIRECT(ADDRESS(ROW()+(0), COLUMN()+(-2), 1))/100, 2)</f>
        <v>75.210000</v>
      </c>
    </row>
    <row r="15" spans="1:11" ht="13.5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2582.120000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