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<sst xmlns="http://schemas.openxmlformats.org/spreadsheetml/2006/main" count="38" uniqueCount="38">
  <si>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</si>
  <si>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</si>
  <si>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</si>
  <si>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</si>
  <si>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Partición desmontable formada por </t>
    </r>
    <r>
      <rPr>
        <b/>
        <sz val="7.80"/>
        <color rgb="FF000000"/>
        <rFont val="Arial"/>
        <family val="2"/>
      </rPr>
      <t xml:space="preserve">mampara ciega de 4x2,9 m, de acero galvanizado natural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acristalado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</si>
  <si>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</si>
  <si>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</si>
  <si>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</si>
  <si>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</si>
  <si>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</si>
  <si>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</si>
  <si>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mt26mac010a</t>
  </si>
  <si>
    <t xml:space="preserve">m²</t>
  </si>
  <si>
    <t xml:space="preserve">Panel ciego machihembrado para mamparas, formado por dos placas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</si>
  <si>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</si>
  <si>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</si>
  <si>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</si>
  <si>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</si>
  <si>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</si>
  <si>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Barredera de acero galvanizado para mamparas.</t>
  </si>
  <si>
    <t xml:space="preserve">mt21vpi010d</t>
  </si>
  <si>
    <t xml:space="preserve">m²</t>
  </si>
  <si>
    <t xml:space="preserve">Luna pulida incolora, 8 mm.</t>
  </si>
  <si>
    <t xml:space="preserve">mt26mac040</t>
  </si>
  <si>
    <t xml:space="preserve">m</t>
  </si>
  <si>
    <t xml:space="preserve">Perfil de aluminio lacado para recibido del vidrio en mamparas.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</si>
  <si>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</si>
  <si>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</si>
  <si>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</si>
  <si>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</si>
  <si>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</si>
  <si>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</si>
  <si>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</si>
  <si>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</si>
  <si>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</si>
  <si>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</si>
  <si>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$ 213,60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</si>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</sst>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89" customWidth="1"/>
    <col min="3" max="3" width="3.79" customWidth="1"/>
    <col min="4" max="4" width="4.37" customWidth="1"/>
    <col min="5" max="5" width="63.68" customWidth="1"/>
    <col min="6" max="6" width="6.41" customWidth="1"/>
    <col min="7" max="7" width="13.55" customWidth="1"/>
    <col min="8" max="8" width="2.91" customWidth="1"/>
    <col min="9" max="9" width="3.50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8.200000</v>
      </c>
      <c r="G8" s="16">
        <v>95.160000</v>
      </c>
      <c r="H8" s="16">
        <f ca="1">ROUND(INDIRECT(ADDRESS(ROW()+(0), COLUMN()+(-2), 1))*INDIRECT(ADDRESS(ROW()+(0), COLUMN()+(-1), 1)), 2)</f>
        <v>780.310000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9.700000</v>
      </c>
      <c r="G9" s="20">
        <v>5.040000</v>
      </c>
      <c r="H9" s="20">
        <f ca="1">ROUND(INDIRECT(ADDRESS(ROW()+(0), COLUMN()+(-2), 1))*INDIRECT(ADDRESS(ROW()+(0), COLUMN()+(-1), 1)), 2)</f>
        <v>48.890000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3.900000</v>
      </c>
      <c r="G10" s="20">
        <v>5.240000</v>
      </c>
      <c r="H10" s="20">
        <f ca="1">ROUND(INDIRECT(ADDRESS(ROW()+(0), COLUMN()+(-2), 1))*INDIRECT(ADDRESS(ROW()+(0), COLUMN()+(-1), 1)), 2)</f>
        <v>20.440000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3.000000</v>
      </c>
      <c r="G11" s="20">
        <v>39.690000</v>
      </c>
      <c r="H11" s="20">
        <f ca="1">ROUND(INDIRECT(ADDRESS(ROW()+(0), COLUMN()+(-2), 1))*INDIRECT(ADDRESS(ROW()+(0), COLUMN()+(-1), 1)), 2)</f>
        <v>119.070000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8.500000</v>
      </c>
      <c r="G12" s="20">
        <v>6.890000</v>
      </c>
      <c r="H12" s="20">
        <f ca="1">ROUND(INDIRECT(ADDRESS(ROW()+(0), COLUMN()+(-2), 1))*INDIRECT(ADDRESS(ROW()+(0), COLUMN()+(-1), 1)), 2)</f>
        <v>58.570000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8.874000</v>
      </c>
      <c r="G13" s="20">
        <v>6.860000</v>
      </c>
      <c r="H13" s="20">
        <f ca="1">ROUND(INDIRECT(ADDRESS(ROW()+(0), COLUMN()+(-2), 1))*INDIRECT(ADDRESS(ROW()+(0), COLUMN()+(-1), 1)), 2)</f>
        <v>60.880000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8.874000</v>
      </c>
      <c r="G14" s="24">
        <v>4.660000</v>
      </c>
      <c r="H14" s="24">
        <f ca="1">ROUND(INDIRECT(ADDRESS(ROW()+(0), COLUMN()+(-2), 1))*INDIRECT(ADDRESS(ROW()+(0), COLUMN()+(-1), 1)), 2)</f>
        <v>41.350000</v>
      </c>
      <c r="I14" s="24"/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1129.510000</v>
      </c>
      <c r="H15" s="16">
        <f ca="1">ROUND(INDIRECT(ADDRESS(ROW()+(0), COLUMN()+(-2), 1))*INDIRECT(ADDRESS(ROW()+(0), COLUMN()+(-1), 1))/100, 2)</f>
        <v>22.590000</v>
      </c>
      <c r="I15" s="16"/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1152.100000</v>
      </c>
      <c r="H16" s="24">
        <f ca="1">ROUND(INDIRECT(ADDRESS(ROW()+(0), COLUMN()+(-2), 1))*INDIRECT(ADDRESS(ROW()+(0), COLUMN()+(-1), 1))/100, 2)</f>
        <v>34.560000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1186.660000</v>
      </c>
      <c r="I17" s="26"/>
      <c r="J17" s="26"/>
      <c r="K17" s="26"/>
    </row>
  </sheetData>
  <mergeCells count="36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