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<sst xmlns="http://schemas.openxmlformats.org/spreadsheetml/2006/main" count="26" uniqueCount="26">
  <si>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</si>
  <si>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PAI020</t>
  </si>
  <si>
    <t xml:space="preserve">m²</t>
  </si>
  <si>
    <t xml:space="preserve">Puerta de aluminio.</t>
  </si>
  <si>
    <r>
      <rPr>
        <b/>
        <sz val="7.80"/>
        <color rgb="FF000000"/>
        <rFont val="Arial"/>
        <family val="2"/>
      </rPr>
      <t xml:space="preserve">Carpintería de aluminio lacado color blanco para puerta practicable con chapa opaca, perfilería para tres o más hojas, serie S-40x40, con marca de calidad QUALICOAT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</si>
  <si>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</si>
  <si>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</si>
  <si>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</si>
  <si>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</si>
  <si>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</si>
  <si>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</si>
  <si>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mt25pfb011f</t>
  </si>
  <si>
    <t xml:space="preserve">m²</t>
  </si>
  <si>
    <t xml:space="preserve">Carpintería de aluminio lacado color blanco para puerta practicable con chapa opaca, perfilería para tres o más hojas, serie S-40x40, con marca de calidad QUALICOAT, incluso parte proporcional de cerradura triangular y rejillas de ventilación.</t>
  </si>
  <si>
    <t xml:space="preserve">mo019</t>
  </si>
  <si>
    <t xml:space="preserve">h</t>
  </si>
  <si>
    <t xml:space="preserve">Albañil.</t>
  </si>
  <si>
    <t xml:space="preserve">mo075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</si>
  <si>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</si>
  <si>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</si>
  <si>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</si>
  <si>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</si>
  <si>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</si>
  <si>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</si>
  <si>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$ 11,12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</si>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</sst>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2.04" customWidth="1"/>
    <col min="3" max="3" width="3.79" customWidth="1"/>
    <col min="4" max="4" width="4.95" customWidth="1"/>
    <col min="5" max="5" width="63.09" customWidth="1"/>
    <col min="6" max="6" width="6.41" customWidth="1"/>
    <col min="7" max="7" width="13.55" customWidth="1"/>
    <col min="8" max="8" width="0.73" customWidth="1"/>
    <col min="9" max="9" width="4.23" customWidth="1"/>
    <col min="10" max="10" width="4.08" customWidth="1"/>
    <col min="11" max="11" width="4.0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40.8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93.320000</v>
      </c>
      <c r="H8" s="16">
        <f ca="1">ROUND(INDIRECT(ADDRESS(ROW()+(0), COLUMN()+(-2), 1))*INDIRECT(ADDRESS(ROW()+(0), COLUMN()+(-1), 1)), 2)</f>
        <v>93.320000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0.256000</v>
      </c>
      <c r="G9" s="20">
        <v>6.630000</v>
      </c>
      <c r="H9" s="20">
        <f ca="1">ROUND(INDIRECT(ADDRESS(ROW()+(0), COLUMN()+(-2), 1))*INDIRECT(ADDRESS(ROW()+(0), COLUMN()+(-1), 1)), 2)</f>
        <v>1.700000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0.256000</v>
      </c>
      <c r="G10" s="24">
        <v>4.660000</v>
      </c>
      <c r="H10" s="24">
        <f ca="1">ROUND(INDIRECT(ADDRESS(ROW()+(0), COLUMN()+(-2), 1))*INDIRECT(ADDRESS(ROW()+(0), COLUMN()+(-1), 1)), 2)</f>
        <v>1.190000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96.210000</v>
      </c>
      <c r="H11" s="16">
        <f ca="1">ROUND(INDIRECT(ADDRESS(ROW()+(0), COLUMN()+(-2), 1))*INDIRECT(ADDRESS(ROW()+(0), COLUMN()+(-1), 1))/100, 2)</f>
        <v>1.920000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98.130000</v>
      </c>
      <c r="H12" s="24">
        <f ca="1">ROUND(INDIRECT(ADDRESS(ROW()+(0), COLUMN()+(-2), 1))*INDIRECT(ADDRESS(ROW()+(0), COLUMN()+(-1), 1))/100, 2)</f>
        <v>2.940000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101.070000</v>
      </c>
      <c r="I13" s="26"/>
      <c r="J13" s="26"/>
      <c r="K13" s="26"/>
    </row>
  </sheetData>
  <mergeCells count="2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