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<sst xmlns="http://schemas.openxmlformats.org/spreadsheetml/2006/main" count="32" uniqueCount="32">
  <si>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</si>
  <si>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NIR010</t>
  </si>
  <si>
    <t xml:space="preserve">m²</t>
  </si>
  <si>
    <t xml:space="preserve">Revestimiento elástico armado.</t>
  </si>
  <si>
    <r>
      <rPr>
        <sz val="8.25"/>
        <color rgb="FF000000"/>
        <rFont val="Arial"/>
        <family val="2"/>
      </rPr>
      <t xml:space="preserve">Impermeabilización mediante </t>
    </r>
    <r>
      <rPr>
        <b/>
        <sz val="8.25"/>
        <color rgb="FF000000"/>
        <rFont val="Arial"/>
        <family val="2"/>
      </rPr>
      <t xml:space="preserve">revestimiento elástico, color gris, armado con malla de fibra de vidrio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</si>
  <si>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</si>
  <si>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</si>
  <si>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</si>
  <si>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</si>
  <si>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</si>
  <si>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</si>
  <si>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</si>
  <si>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mt28rco010b</t>
  </si>
  <si>
    <t xml:space="preserve">kg</t>
  </si>
  <si>
    <t xml:space="preserve">Revestimiento elástico, color gris, a base de copolímeros acrílicos en dispersión acuosa, 1,35 g/cm³ de densidad y 110-130 poises de viscosidad Brookfield RVT a 20 °C.</t>
  </si>
  <si>
    <t xml:space="preserve">mt28rco020a</t>
  </si>
  <si>
    <t xml:space="preserve">m²</t>
  </si>
  <si>
    <t xml:space="preserve">Malla de fibra de vidrio, de 58 g/m², 650 N/50 mm de resistencia a tracción en urdimbre y en trama.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</si>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</sst>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58.48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5.230000</v>
      </c>
      <c r="H10" s="11">
        <f ca="1">ROUND(INDIRECT(ADDRESS(ROW()+(0), COLUMN()+(-2), 1))*INDIRECT(ADDRESS(ROW()+(0), COLUMN()+(-1), 1)), 2)</f>
        <v>10.460000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1.200000</v>
      </c>
      <c r="G11" s="13">
        <v>1.570000</v>
      </c>
      <c r="H11" s="13">
        <f ca="1">ROUND(INDIRECT(ADDRESS(ROW()+(0), COLUMN()+(-2), 1))*INDIRECT(ADDRESS(ROW()+(0), COLUMN()+(-1), 1)), 2)</f>
        <v>1.880000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12.340000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0.242000</v>
      </c>
      <c r="G14" s="11">
        <v>6.690000</v>
      </c>
      <c r="H14" s="11">
        <f ca="1">ROUND(INDIRECT(ADDRESS(ROW()+(0), COLUMN()+(-2), 1))*INDIRECT(ADDRESS(ROW()+(0), COLUMN()+(-1), 1)), 2)</f>
        <v>1.620000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0.242000</v>
      </c>
      <c r="G15" s="13">
        <v>4.230000</v>
      </c>
      <c r="H15" s="13">
        <f ca="1">ROUND(INDIRECT(ADDRESS(ROW()+(0), COLUMN()+(-2), 1))*INDIRECT(ADDRESS(ROW()+(0), COLUMN()+(-1), 1)), 2)</f>
        <v>1.020000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2.640000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14.980000</v>
      </c>
      <c r="H18" s="13">
        <f ca="1">ROUND(INDIRECT(ADDRESS(ROW()+(0), COLUMN()+(-2), 1))*INDIRECT(ADDRESS(ROW()+(0), COLUMN()+(-1), 1))/100, 2)</f>
        <v>0.300000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15.280000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