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<sst xmlns="http://schemas.openxmlformats.org/spreadsheetml/2006/main" count="32" uniqueCount="32">
  <si>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</si>
  <si>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IVM032</t>
  </si>
  <si>
    <t xml:space="preserve">Ud</t>
  </si>
  <si>
    <t xml:space="preserve">Caja de extracción.</t>
  </si>
  <si>
    <r>
      <rPr>
        <sz val="8.25"/>
        <color rgb="FF000000"/>
        <rFont val="Arial"/>
        <family val="2"/>
      </rPr>
  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50 W, caudal máximo 500 m³/h, nivel de presión sonora 40 dBA, con boca de entrada lateral para conexión a ducto de extracción de 200 mm de diámetro y boca de salida lateral de 200 mm de diámetro; instalación en el extremo exterior del ducto de extracción (boca de expulsión).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</si>
  <si>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</si>
  <si>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</si>
  <si>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</si>
  <si>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</si>
  <si>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</si>
  <si>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</si>
  <si>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</si>
  <si>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mt42svs300aa</t>
  </si>
  <si>
    <t xml:space="preserve">Ud</t>
  </si>
  <si>
    <t xml:space="preserve">Caja de extracción compuesta por ventilador centrífugo, con rodete de álabes hacia delante, motor de tres velocidades para alimentación monofásica a 230 V y 50 Hz de frecuencia, con protección térmica, carcasa exterior de acero galvanizado en caliente, interruptor on/off y presostato, de potencia nominal 50 W, caudal máximo 500 m³/h, nivel de presión sonora 40 dBA, con boca de entrada lateral para conexión a ducto de extracción de 200 mm de diámetro y boca de salida lateral de 200 mm de diámetro.</t>
  </si>
  <si>
    <t xml:space="preserve">mt42svs910a</t>
  </si>
  <si>
    <t xml:space="preserve">Ud</t>
  </si>
  <si>
    <t xml:space="preserve">Accesorios y elementos de fijación de caja de extracción.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</si>
  <si>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</si>
  <si>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</si>
  <si>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</si>
  <si>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</si>
  <si>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</si>
  <si>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</si>
  <si>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</si>
  <si>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</si>
  <si>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</si>
  <si>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</si>
  <si>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</si>
  <si>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</si>
  <si>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$ 2.164,77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</si>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</sst>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1423.82</v>
      </c>
      <c r="H10" s="12">
        <f ca="1">ROUND(INDIRECT(ADDRESS(ROW()+(0), COLUMN()+(-2), 1))*INDIRECT(ADDRESS(ROW()+(0), COLUMN()+(-1), 1)), 2)</f>
        <v>1423.82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78.81</v>
      </c>
      <c r="H11" s="14">
        <f ca="1">ROUND(INDIRECT(ADDRESS(ROW()+(0), COLUMN()+(-2), 1))*INDIRECT(ADDRESS(ROW()+(0), COLUMN()+(-1), 1)), 2)</f>
        <v>78.81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1502.63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0.145</v>
      </c>
      <c r="G14" s="12">
        <v>10.93</v>
      </c>
      <c r="H14" s="12">
        <f ca="1">ROUND(INDIRECT(ADDRESS(ROW()+(0), COLUMN()+(-2), 1))*INDIRECT(ADDRESS(ROW()+(0), COLUMN()+(-1), 1)), 2)</f>
        <v>1.58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0.145</v>
      </c>
      <c r="G15" s="14">
        <v>6.82</v>
      </c>
      <c r="H15" s="14">
        <f ca="1">ROUND(INDIRECT(ADDRESS(ROW()+(0), COLUMN()+(-2), 1))*INDIRECT(ADDRESS(ROW()+(0), COLUMN()+(-1), 1)), 2)</f>
        <v>0.99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1505.2</v>
      </c>
      <c r="H18" s="14">
        <f ca="1">ROUND(INDIRECT(ADDRESS(ROW()+(0), COLUMN()+(-2), 1))*INDIRECT(ADDRESS(ROW()+(0), COLUMN()+(-1), 1))/100, 2)</f>
        <v>30.1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1535.3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