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<sst xmlns="http://schemas.openxmlformats.org/spreadsheetml/2006/main" count="26" uniqueCount="26">
  <si>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</si>
  <si>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</si>
  <si>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</si>
  <si>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</si>
  <si>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de aluminio, para ducto de salida de 125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</si>
  <si>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</si>
  <si>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</si>
  <si>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</si>
  <si>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</si>
  <si>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</si>
  <si>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</si>
  <si>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mt20cvc130a</t>
  </si>
  <si>
    <t xml:space="preserve">Ud</t>
  </si>
  <si>
    <t xml:space="preserve">Sombrerete de aluminio, para ducto de salida de 125 mm de diámetro exterior, acabado liso, color marrón, babero de plomo de 500x500 mm y cuello de conexión a ducto con junta.</t>
  </si>
  <si>
    <t xml:space="preserve">mo018</t>
  </si>
  <si>
    <t xml:space="preserve">h</t>
  </si>
  <si>
    <t xml:space="preserve">Albañil.</t>
  </si>
  <si>
    <t xml:space="preserve">mo103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</si>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</sst>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156.410000</v>
      </c>
      <c r="G8" s="16">
        <f ca="1">ROUND(INDIRECT(ADDRESS(ROW()+(0), COLUMN()+(-2), 1))*INDIRECT(ADDRESS(ROW()+(0), COLUMN()+(-1), 1)), 2)</f>
        <v>156.410000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0.191000</v>
      </c>
      <c r="F9" s="20">
        <v>5.070000</v>
      </c>
      <c r="G9" s="20">
        <f ca="1">ROUND(INDIRECT(ADDRESS(ROW()+(0), COLUMN()+(-2), 1))*INDIRECT(ADDRESS(ROW()+(0), COLUMN()+(-1), 1)), 2)</f>
        <v>0.970000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0.095000</v>
      </c>
      <c r="F10" s="24">
        <v>3.450000</v>
      </c>
      <c r="G10" s="24">
        <f ca="1">ROUND(INDIRECT(ADDRESS(ROW()+(0), COLUMN()+(-2), 1))*INDIRECT(ADDRESS(ROW()+(0), COLUMN()+(-1), 1)), 2)</f>
        <v>0.330000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157.710000</v>
      </c>
      <c r="G11" s="16">
        <f ca="1">ROUND(INDIRECT(ADDRESS(ROW()+(0), COLUMN()+(-2), 1))*INDIRECT(ADDRESS(ROW()+(0), COLUMN()+(-1), 1))/100, 2)</f>
        <v>3.150000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160.860000</v>
      </c>
      <c r="G12" s="24">
        <f ca="1">ROUND(INDIRECT(ADDRESS(ROW()+(0), COLUMN()+(-2), 1))*INDIRECT(ADDRESS(ROW()+(0), COLUMN()+(-1), 1))/100, 2)</f>
        <v>4.830000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165.690000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