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<sst xmlns="http://schemas.openxmlformats.org/spreadsheetml/2006/main" count="26" uniqueCount="26">
  <si>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</si>
  <si>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ISM024</t>
  </si>
  <si>
    <t xml:space="preserve">Ud</t>
  </si>
  <si>
    <t xml:space="preserve">Rejilla para exteriores.</t>
  </si>
  <si>
    <r>
      <rPr>
        <b/>
        <sz val="7.80"/>
        <color rgb="FF000000"/>
        <rFont val="Arial"/>
        <family val="2"/>
      </rPr>
      <t xml:space="preserve">Rejilla circular de aluminio anodizado, con lamas horizontales fijas, salida de aire con inclinación de 15°, para ducto de admisión o extracción, de 160 mm de diámetro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</si>
  <si>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</si>
  <si>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</si>
  <si>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</si>
  <si>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</si>
  <si>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</si>
  <si>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</si>
  <si>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mt20sva190b</t>
  </si>
  <si>
    <t xml:space="preserve">Ud</t>
  </si>
  <si>
    <t xml:space="preserve">Rejilla circular de aluminio anodizado, con lamas horizontales fijas, salida de aire con inclinación de 15°, color natural, contra la lluvia, con malla de protección contra la entrada de hojas y pájaros, para ducto de admisión o extracción, de 160 mm de diámetro.</t>
  </si>
  <si>
    <t xml:space="preserve">mo009</t>
  </si>
  <si>
    <t xml:space="preserve">h</t>
  </si>
  <si>
    <t xml:space="preserve">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</si>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</sst>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89" customWidth="1"/>
    <col min="3" max="3" width="1.89" customWidth="1"/>
    <col min="4" max="4" width="12.68" customWidth="1"/>
    <col min="5" max="5" width="61.78" customWidth="1"/>
    <col min="6" max="6" width="3.21" customWidth="1"/>
    <col min="7" max="7" width="3.21" customWidth="1"/>
    <col min="8" max="8" width="4.66" customWidth="1"/>
    <col min="9" max="9" width="2.48" customWidth="1"/>
    <col min="10" max="10" width="5.39" customWidth="1"/>
    <col min="11" max="11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4"/>
      <c r="H8" s="16">
        <v>126.170000</v>
      </c>
      <c r="I8" s="16"/>
      <c r="J8" s="16">
        <f ca="1">ROUND(INDIRECT(ADDRESS(ROW()+(0), COLUMN()+(-4), 1))*INDIRECT(ADDRESS(ROW()+(0), COLUMN()+(-2), 1)), 2)</f>
        <v>126.170000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0.318000</v>
      </c>
      <c r="G9" s="19"/>
      <c r="H9" s="20">
        <v>5.240000</v>
      </c>
      <c r="I9" s="20"/>
      <c r="J9" s="20">
        <f ca="1">ROUND(INDIRECT(ADDRESS(ROW()+(0), COLUMN()+(-4), 1))*INDIRECT(ADDRESS(ROW()+(0), COLUMN()+(-2), 1)), 2)</f>
        <v>1.670000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0.318000</v>
      </c>
      <c r="G10" s="23"/>
      <c r="H10" s="24">
        <v>3.570000</v>
      </c>
      <c r="I10" s="24"/>
      <c r="J10" s="24">
        <f ca="1">ROUND(INDIRECT(ADDRESS(ROW()+(0), COLUMN()+(-4), 1))*INDIRECT(ADDRESS(ROW()+(0), COLUMN()+(-2), 1)), 2)</f>
        <v>1.140000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128.980000</v>
      </c>
      <c r="I11" s="16"/>
      <c r="J11" s="16">
        <f ca="1">ROUND(INDIRECT(ADDRESS(ROW()+(0), COLUMN()+(-4), 1))*INDIRECT(ADDRESS(ROW()+(0), COLUMN()+(-2), 1))/100, 2)</f>
        <v>2.580000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131.560000</v>
      </c>
      <c r="I12" s="24"/>
      <c r="J12" s="24">
        <f ca="1">ROUND(INDIRECT(ADDRESS(ROW()+(0), COLUMN()+(-4), 1))*INDIRECT(ADDRESS(ROW()+(0), COLUMN()+(-2), 1))/100, 2)</f>
        <v>3.950000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135.510000</v>
      </c>
      <c r="K13" s="26"/>
    </row>
  </sheetData>
  <mergeCells count="41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A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