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<sst xmlns="http://schemas.openxmlformats.org/spreadsheetml/2006/main" count="41" uniqueCount="41">
  <si>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</si>
  <si>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</si>
  <si>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</si>
  <si>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</si>
  <si>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closet de programación, para control de hasta 8 extractores estáticos mecánicos en edificio plurifamiliar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</si>
  <si>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</si>
  <si>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</si>
  <si>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</si>
  <si>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</si>
  <si>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</si>
  <si>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</si>
  <si>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mt20svi025b</t>
  </si>
  <si>
    <t xml:space="preserve">Ud</t>
  </si>
  <si>
    <t xml:space="preserve">Closet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</si>
  <si>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</si>
  <si>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</si>
  <si>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</si>
  <si>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</si>
  <si>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</si>
  <si>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</si>
  <si>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</si>
  <si>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</si>
  <si>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</si>
  <si>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</si>
  <si>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</si>
  <si>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</si>
  <si>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</si>
  <si>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</si>
  <si>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</si>
  <si>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</si>
  <si>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</si>
  <si>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</si>
  <si>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</si>
  <si>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</si>
  <si>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</si>
  <si>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</si>
  <si>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</si>
  <si>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</si>
  <si>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</si>
  <si>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$ 605,16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</si>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</sst>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8.51" customWidth="1"/>
    <col min="5" max="5" width="45.32" customWidth="1"/>
    <col min="6" max="6" width="5.54" customWidth="1"/>
    <col min="7" max="7" width="6.41" customWidth="1"/>
    <col min="8" max="8" width="1.75" customWidth="1"/>
    <col min="9" max="9" width="8.74" customWidth="1"/>
    <col min="10" max="10" width="1.31" customWidth="1"/>
    <col min="11" max="11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2591.860000</v>
      </c>
      <c r="J8" s="16">
        <f ca="1">ROUND(INDIRECT(ADDRESS(ROW()+(0), COLUMN()+(-3), 1))*INDIRECT(ADDRESS(ROW()+(0), COLUMN()+(-1), 1)), 2)</f>
        <v>2591.860000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222.480000</v>
      </c>
      <c r="J9" s="20">
        <f ca="1">ROUND(INDIRECT(ADDRESS(ROW()+(0), COLUMN()+(-3), 1))*INDIRECT(ADDRESS(ROW()+(0), COLUMN()+(-1), 1)), 2)</f>
        <v>222.480000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827.080000</v>
      </c>
      <c r="J10" s="20">
        <f ca="1">ROUND(INDIRECT(ADDRESS(ROW()+(0), COLUMN()+(-3), 1))*INDIRECT(ADDRESS(ROW()+(0), COLUMN()+(-1), 1)), 2)</f>
        <v>827.080000</v>
      </c>
      <c r="K10" s="20"/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111.000000</v>
      </c>
      <c r="H11" s="19"/>
      <c r="I11" s="20">
        <v>1.380000</v>
      </c>
      <c r="J11" s="20">
        <f ca="1">ROUND(INDIRECT(ADDRESS(ROW()+(0), COLUMN()+(-3), 1))*INDIRECT(ADDRESS(ROW()+(0), COLUMN()+(-1), 1)), 2)</f>
        <v>153.180000</v>
      </c>
      <c r="K11" s="20"/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333.000000</v>
      </c>
      <c r="H12" s="19"/>
      <c r="I12" s="20">
        <v>0.670000</v>
      </c>
      <c r="J12" s="20">
        <f ca="1">ROUND(INDIRECT(ADDRESS(ROW()+(0), COLUMN()+(-3), 1))*INDIRECT(ADDRESS(ROW()+(0), COLUMN()+(-1), 1)), 2)</f>
        <v>223.110000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2.410000</v>
      </c>
      <c r="J13" s="20">
        <f ca="1">ROUND(INDIRECT(ADDRESS(ROW()+(0), COLUMN()+(-3), 1))*INDIRECT(ADDRESS(ROW()+(0), COLUMN()+(-1), 1)), 2)</f>
        <v>2.410000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10.710000</v>
      </c>
      <c r="H14" s="19"/>
      <c r="I14" s="20">
        <v>5.240000</v>
      </c>
      <c r="J14" s="20">
        <f ca="1">ROUND(INDIRECT(ADDRESS(ROW()+(0), COLUMN()+(-3), 1))*INDIRECT(ADDRESS(ROW()+(0), COLUMN()+(-1), 1)), 2)</f>
        <v>56.120000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10.710000</v>
      </c>
      <c r="H15" s="23"/>
      <c r="I15" s="24">
        <v>3.560000</v>
      </c>
      <c r="J15" s="24">
        <f ca="1">ROUND(INDIRECT(ADDRESS(ROW()+(0), COLUMN()+(-3), 1))*INDIRECT(ADDRESS(ROW()+(0), COLUMN()+(-1), 1)), 2)</f>
        <v>38.130000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4114.370000</v>
      </c>
      <c r="J16" s="16">
        <f ca="1">ROUND(INDIRECT(ADDRESS(ROW()+(0), COLUMN()+(-3), 1))*INDIRECT(ADDRESS(ROW()+(0), COLUMN()+(-1), 1))/100, 2)</f>
        <v>82.290000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4196.660000</v>
      </c>
      <c r="J17" s="24">
        <f ca="1">ROUND(INDIRECT(ADDRESS(ROW()+(0), COLUMN()+(-3), 1))*INDIRECT(ADDRESS(ROW()+(0), COLUMN()+(-1), 1))/100, 2)</f>
        <v>125.900000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4322.560000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