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<sst xmlns="http://schemas.openxmlformats.org/spreadsheetml/2006/main" count="41" uniqueCount="41">
  <si>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</si>
  <si>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</si>
  <si>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</si>
  <si>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</si>
  <si>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closet de programación, para control de hasta 3 extractores estáticos mecánicos en vivienda unifamiliar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</si>
  <si>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</si>
  <si>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</si>
  <si>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</si>
  <si>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</si>
  <si>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</si>
  <si>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</si>
  <si>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mt20svi025a</t>
  </si>
  <si>
    <t xml:space="preserve">Ud</t>
  </si>
  <si>
    <t xml:space="preserve">Closet de programación, compuesto por caja de superficie estanca, de 300x200x150 mm, interruptor automático, transformador y programador electrónico, para control de hasta 3 extractores estáticos mecánicos en vivienda unifamiliar.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</si>
  <si>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</si>
  <si>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</si>
  <si>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</si>
  <si>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</si>
  <si>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</si>
  <si>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</si>
  <si>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</si>
  <si>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</si>
  <si>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</si>
  <si>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</si>
  <si>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</si>
  <si>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</si>
  <si>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</si>
  <si>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</si>
  <si>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</si>
  <si>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</si>
  <si>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</si>
  <si>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</si>
  <si>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</si>
  <si>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</si>
  <si>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</si>
  <si>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</si>
  <si>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</si>
  <si>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</si>
  <si>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</si>
  <si>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$ 317,79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</si>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</sst>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8.51" customWidth="1"/>
    <col min="5" max="5" width="45.61" customWidth="1"/>
    <col min="6" max="6" width="5.25" customWidth="1"/>
    <col min="7" max="7" width="6.70" customWidth="1"/>
    <col min="8" max="8" width="1.46" customWidth="1"/>
    <col min="9" max="9" width="8.74" customWidth="1"/>
    <col min="10" max="10" width="1.46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955.300000</v>
      </c>
      <c r="J8" s="16">
        <f ca="1">ROUND(INDIRECT(ADDRESS(ROW()+(0), COLUMN()+(-3), 1))*INDIRECT(ADDRESS(ROW()+(0), COLUMN()+(-1), 1)), 2)</f>
        <v>955.300000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222.480000</v>
      </c>
      <c r="J9" s="20">
        <f ca="1">ROUND(INDIRECT(ADDRESS(ROW()+(0), COLUMN()+(-3), 1))*INDIRECT(ADDRESS(ROW()+(0), COLUMN()+(-1), 1)), 2)</f>
        <v>222.480000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827.080000</v>
      </c>
      <c r="J10" s="20">
        <f ca="1">ROUND(INDIRECT(ADDRESS(ROW()+(0), COLUMN()+(-3), 1))*INDIRECT(ADDRESS(ROW()+(0), COLUMN()+(-1), 1)), 2)</f>
        <v>827.080000</v>
      </c>
      <c r="K10" s="20"/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36.000000</v>
      </c>
      <c r="H11" s="19"/>
      <c r="I11" s="20">
        <v>1.380000</v>
      </c>
      <c r="J11" s="20">
        <f ca="1">ROUND(INDIRECT(ADDRESS(ROW()+(0), COLUMN()+(-3), 1))*INDIRECT(ADDRESS(ROW()+(0), COLUMN()+(-1), 1)), 2)</f>
        <v>49.680000</v>
      </c>
      <c r="K11" s="20"/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108.000000</v>
      </c>
      <c r="H12" s="19"/>
      <c r="I12" s="20">
        <v>0.670000</v>
      </c>
      <c r="J12" s="20">
        <f ca="1">ROUND(INDIRECT(ADDRESS(ROW()+(0), COLUMN()+(-3), 1))*INDIRECT(ADDRESS(ROW()+(0), COLUMN()+(-1), 1)), 2)</f>
        <v>72.360000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2.410000</v>
      </c>
      <c r="J13" s="20">
        <f ca="1">ROUND(INDIRECT(ADDRESS(ROW()+(0), COLUMN()+(-3), 1))*INDIRECT(ADDRESS(ROW()+(0), COLUMN()+(-1), 1)), 2)</f>
        <v>2.410000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3.559000</v>
      </c>
      <c r="H14" s="19"/>
      <c r="I14" s="20">
        <v>5.240000</v>
      </c>
      <c r="J14" s="20">
        <f ca="1">ROUND(INDIRECT(ADDRESS(ROW()+(0), COLUMN()+(-3), 1))*INDIRECT(ADDRESS(ROW()+(0), COLUMN()+(-1), 1)), 2)</f>
        <v>18.650000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3.559000</v>
      </c>
      <c r="H15" s="23"/>
      <c r="I15" s="24">
        <v>3.560000</v>
      </c>
      <c r="J15" s="24">
        <f ca="1">ROUND(INDIRECT(ADDRESS(ROW()+(0), COLUMN()+(-3), 1))*INDIRECT(ADDRESS(ROW()+(0), COLUMN()+(-1), 1)), 2)</f>
        <v>12.670000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2160.630000</v>
      </c>
      <c r="J16" s="16">
        <f ca="1">ROUND(INDIRECT(ADDRESS(ROW()+(0), COLUMN()+(-3), 1))*INDIRECT(ADDRESS(ROW()+(0), COLUMN()+(-1), 1))/100, 2)</f>
        <v>43.210000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2203.840000</v>
      </c>
      <c r="J17" s="24">
        <f ca="1">ROUND(INDIRECT(ADDRESS(ROW()+(0), COLUMN()+(-3), 1))*INDIRECT(ADDRESS(ROW()+(0), COLUMN()+(-1), 1))/100, 2)</f>
        <v>66.120000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2269.960000</v>
      </c>
      <c r="K18" s="26"/>
    </row>
  </sheetData>
  <mergeCells count="41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8:F18"/>
    <mergeCell ref="G18:H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