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<sst xmlns="http://schemas.openxmlformats.org/spreadsheetml/2006/main" count="29" uniqueCount="29">
  <si>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</si>
  <si>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ISH030</t>
  </si>
  <si>
    <t xml:space="preserve">Ud</t>
  </si>
  <si>
    <t xml:space="preserve">Aspirador híbrido.</t>
  </si>
  <si>
    <r>
      <rPr>
        <b/>
        <sz val="7.80"/>
        <color rgb="FF000000"/>
        <rFont val="Arial"/>
        <family val="2"/>
      </rPr>
      <t xml:space="preserve">Extractor estático mecánico, de 153 mm de diámetro y 415 mm de altura, de 250 m³/h de caudal máximo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</si>
  <si>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</si>
  <si>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</si>
  <si>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</si>
  <si>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</si>
  <si>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</si>
  <si>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</si>
  <si>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</si>
  <si>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</si>
  <si>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</si>
  <si>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mt20svg100</t>
  </si>
  <si>
    <t xml:space="preserve">Ud</t>
  </si>
  <si>
    <t xml:space="preserve">Material de fijación para ductos de ventilación.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</si>
  <si>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</si>
  <si>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</si>
  <si>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</si>
  <si>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</si>
  <si>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</si>
  <si>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</si>
  <si>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</si>
  <si>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</si>
  <si>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</si>
  <si>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</si>
  <si>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$ 124,12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</si>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</sst>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838.400000</v>
      </c>
      <c r="G8" s="16">
        <f ca="1">ROUND(INDIRECT(ADDRESS(ROW()+(0), COLUMN()+(-2), 1))*INDIRECT(ADDRESS(ROW()+(0), COLUMN()+(-1), 1)), 2)</f>
        <v>838.400000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3.220000</v>
      </c>
      <c r="G9" s="20">
        <f ca="1">ROUND(INDIRECT(ADDRESS(ROW()+(0), COLUMN()+(-2), 1))*INDIRECT(ADDRESS(ROW()+(0), COLUMN()+(-1), 1)), 2)</f>
        <v>3.220000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0.254000</v>
      </c>
      <c r="F10" s="20">
        <v>5.240000</v>
      </c>
      <c r="G10" s="20">
        <f ca="1">ROUND(INDIRECT(ADDRESS(ROW()+(0), COLUMN()+(-2), 1))*INDIRECT(ADDRESS(ROW()+(0), COLUMN()+(-1), 1)), 2)</f>
        <v>1.330000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0.254000</v>
      </c>
      <c r="F11" s="24">
        <v>3.570000</v>
      </c>
      <c r="G11" s="24">
        <f ca="1">ROUND(INDIRECT(ADDRESS(ROW()+(0), COLUMN()+(-2), 1))*INDIRECT(ADDRESS(ROW()+(0), COLUMN()+(-1), 1)), 2)</f>
        <v>0.910000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843.860000</v>
      </c>
      <c r="G12" s="16">
        <f ca="1">ROUND(INDIRECT(ADDRESS(ROW()+(0), COLUMN()+(-2), 1))*INDIRECT(ADDRESS(ROW()+(0), COLUMN()+(-1), 1))/100, 2)</f>
        <v>16.880000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860.740000</v>
      </c>
      <c r="G13" s="24">
        <f ca="1">ROUND(INDIRECT(ADDRESS(ROW()+(0), COLUMN()+(-2), 1))*INDIRECT(ADDRESS(ROW()+(0), COLUMN()+(-1), 1))/100, 2)</f>
        <v>25.820000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886.560000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