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<sst xmlns="http://schemas.openxmlformats.org/spreadsheetml/2006/main" count="29" uniqueCount="29">
  <si>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</si>
  <si>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ISG010</t>
  </si>
  <si>
    <t xml:space="preserve">Ud</t>
  </si>
  <si>
    <t xml:space="preserve">Ventilador de impulsión de aire exterior.</t>
  </si>
  <si>
    <r>
      <rPr>
        <b/>
        <sz val="7.80"/>
        <color rgb="FF000000"/>
        <rFont val="Arial"/>
        <family val="2"/>
      </rPr>
      <t xml:space="preserve">Ventilador helicoidal mural con hélice de plástico reforzada con fibra de vidrio y motor para alimentación monofásica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</si>
  <si>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</si>
  <si>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</si>
  <si>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</si>
  <si>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</si>
  <si>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</si>
  <si>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</si>
  <si>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mt42vsp205a</t>
  </si>
  <si>
    <t xml:space="preserve">Ud</t>
  </si>
  <si>
    <t xml:space="preserve">Ventilador helicoidal mural con hélice de plástico reforzada con fibra de vidrio, motor para alimentación monofásica a 230 V y 50 Hz de frecuencia, con protección térmica, aislamiento clase F, protección IP 65 y caja de bornes ignífuga con condensador, de 2500 r.p.m., potencia absorbida 0,25 kW, caudal máximo 2160 m³/h, nivel de presión sonora 65 dBA.</t>
  </si>
  <si>
    <t xml:space="preserve">mt42vsp900a</t>
  </si>
  <si>
    <t xml:space="preserve">Ud</t>
  </si>
  <si>
    <t xml:space="preserve">Accesorios y elementos de fijación de ventilador helicoidal mural.</t>
  </si>
  <si>
    <t xml:space="preserve">mo009</t>
  </si>
  <si>
    <t xml:space="preserve">h</t>
  </si>
  <si>
    <t xml:space="preserve">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</si>
  <si>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</si>
  <si>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</si>
  <si>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</si>
  <si>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</si>
  <si>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</si>
  <si>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</si>
  <si>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</si>
  <si>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$ 614,16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</si>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</sst>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6.56" customWidth="1"/>
    <col min="3" max="3" width="3.50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50.4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531.170000</v>
      </c>
      <c r="G8" s="16">
        <f ca="1">ROUND(INDIRECT(ADDRESS(ROW()+(0), COLUMN()+(-2), 1))*INDIRECT(ADDRESS(ROW()+(0), COLUMN()+(-1), 1)), 2)</f>
        <v>531.170000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39.870000</v>
      </c>
      <c r="G9" s="20">
        <f ca="1">ROUND(INDIRECT(ADDRESS(ROW()+(0), COLUMN()+(-2), 1))*INDIRECT(ADDRESS(ROW()+(0), COLUMN()+(-1), 1)), 2)</f>
        <v>39.870000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5.028000</v>
      </c>
      <c r="F10" s="20">
        <v>5.240000</v>
      </c>
      <c r="G10" s="20">
        <f ca="1">ROUND(INDIRECT(ADDRESS(ROW()+(0), COLUMN()+(-2), 1))*INDIRECT(ADDRESS(ROW()+(0), COLUMN()+(-1), 1)), 2)</f>
        <v>26.350000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5.028000</v>
      </c>
      <c r="F11" s="24">
        <v>3.570000</v>
      </c>
      <c r="G11" s="24">
        <f ca="1">ROUND(INDIRECT(ADDRESS(ROW()+(0), COLUMN()+(-2), 1))*INDIRECT(ADDRESS(ROW()+(0), COLUMN()+(-1), 1)), 2)</f>
        <v>17.950000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615.340000</v>
      </c>
      <c r="G12" s="16">
        <f ca="1">ROUND(INDIRECT(ADDRESS(ROW()+(0), COLUMN()+(-2), 1))*INDIRECT(ADDRESS(ROW()+(0), COLUMN()+(-1), 1))/100, 2)</f>
        <v>12.310000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627.650000</v>
      </c>
      <c r="G13" s="24">
        <f ca="1">ROUND(INDIRECT(ADDRESS(ROW()+(0), COLUMN()+(-2), 1))*INDIRECT(ADDRESS(ROW()+(0), COLUMN()+(-1), 1))/100, 2)</f>
        <v>18.830000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646.480000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