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<sst xmlns="http://schemas.openxmlformats.org/spreadsheetml/2006/main" count="38" uniqueCount="38">
  <si>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</si>
  <si>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ISB020</t>
  </si>
  <si>
    <t xml:space="preserve">m</t>
  </si>
  <si>
    <t xml:space="preserve">Bajante vista en el exterior del edificio para aguas pluviales.</t>
  </si>
  <si>
    <r>
      <rPr>
        <sz val="8.25"/>
        <color rgb="FF000000"/>
        <rFont val="Arial"/>
        <family val="2"/>
      </rPr>
      <t xml:space="preserve">Bajante circular de PVC con óxido de titanio, de Ø 80 mm, color gris claro, para recogida de aguas, formada por piezas preformadas, con sistema de unión por enchufe y pegado mediante adhesivo, colocadas con abrazaderas metálicas, instalada en el exterior del edificio. Incluso líquido limpiador, adhesivo para tubos y accesorios de PVC, conexiones, codos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</si>
  <si>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</si>
  <si>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</si>
  <si>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</si>
  <si>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</si>
  <si>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</si>
  <si>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</si>
  <si>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</si>
  <si>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mt36cap030ac</t>
  </si>
  <si>
    <t xml:space="preserve">m</t>
  </si>
  <si>
    <t xml:space="preserve">Bajante circular de PVC con óxido de titanio, de Ø 80 mm, color gris claro, con el precio incrementado el 10% en concepto de conexiones, codos y piezas especiales.</t>
  </si>
  <si>
    <t xml:space="preserve">mt36cap031a</t>
  </si>
  <si>
    <t xml:space="preserve">Ud</t>
  </si>
  <si>
    <t xml:space="preserve">Abrazadera para bajante circular de PVC, de Ø 80 mm, color gris claro.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</si>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</sst>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9.93</v>
      </c>
      <c r="G10" s="12">
        <f ca="1">ROUND(INDIRECT(ADDRESS(ROW()+(0), COLUMN()+(-2), 1))*INDIRECT(ADDRESS(ROW()+(0), COLUMN()+(-1), 1)), 2)</f>
        <v>10.92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2.1</v>
      </c>
      <c r="G11" s="12">
        <f ca="1">ROUND(INDIRECT(ADDRESS(ROW()+(0), COLUMN()+(-2), 1))*INDIRECT(ADDRESS(ROW()+(0), COLUMN()+(-1), 1)), 2)</f>
        <v>1.05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</v>
      </c>
      <c r="F12" s="12">
        <v>53.93</v>
      </c>
      <c r="G12" s="12">
        <f ca="1">ROUND(INDIRECT(ADDRESS(ROW()+(0), COLUMN()+(-2), 1))*INDIRECT(ADDRESS(ROW()+(0), COLUMN()+(-1), 1)), 2)</f>
        <v>1.62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0.015</v>
      </c>
      <c r="F13" s="14">
        <v>68.74</v>
      </c>
      <c r="G13" s="14">
        <f ca="1">ROUND(INDIRECT(ADDRESS(ROW()+(0), COLUMN()+(-2), 1))*INDIRECT(ADDRESS(ROW()+(0), COLUMN()+(-1), 1)), 2)</f>
        <v>1.03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14.62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0.122</v>
      </c>
      <c r="F16" s="12">
        <v>10.93</v>
      </c>
      <c r="G16" s="12">
        <f ca="1">ROUND(INDIRECT(ADDRESS(ROW()+(0), COLUMN()+(-2), 1))*INDIRECT(ADDRESS(ROW()+(0), COLUMN()+(-1), 1)), 2)</f>
        <v>1.33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0.122</v>
      </c>
      <c r="F17" s="14">
        <v>6.81</v>
      </c>
      <c r="G17" s="14">
        <f ca="1">ROUND(INDIRECT(ADDRESS(ROW()+(0), COLUMN()+(-2), 1))*INDIRECT(ADDRESS(ROW()+(0), COLUMN()+(-1), 1)), 2)</f>
        <v>0.83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2.16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16.78</v>
      </c>
      <c r="G20" s="14">
        <f ca="1">ROUND(INDIRECT(ADDRESS(ROW()+(0), COLUMN()+(-2), 1))*INDIRECT(ADDRESS(ROW()+(0), COLUMN()+(-1), 1))/100, 2)</f>
        <v>0.34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17.12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