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<sst xmlns="http://schemas.openxmlformats.org/spreadsheetml/2006/main" count="32" uniqueCount="32">
  <si>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</si>
  <si>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IFW070</t>
  </si>
  <si>
    <t xml:space="preserve">Ud</t>
  </si>
  <si>
    <t xml:space="preserve">Caja de revisión.</t>
  </si>
  <si>
    <r>
      <rPr>
        <sz val="7.80"/>
        <color rgb="FF000000"/>
        <rFont val="Arial"/>
        <family val="2"/>
      </rPr>
      <t xml:space="preserve">Caja de revisión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64x48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</si>
  <si>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</si>
  <si>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</si>
  <si>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</si>
  <si>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</si>
  <si>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</si>
  <si>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</si>
  <si>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</si>
  <si>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</si>
  <si>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Hormigón simple f'c=210 kg/cm² (21 MPa), clase de exposición F0 S0 P0 C0, tamaño máximo del árido 19 mm, consistencia blanda, premezclado en planta, según NEC-11 y ACI 318-08.</t>
  </si>
  <si>
    <t xml:space="preserve">mt37aar020h</t>
  </si>
  <si>
    <t xml:space="preserve">Ud</t>
  </si>
  <si>
    <t xml:space="preserve">Caja de revisión prefabricada de polipropileno, de sección rectangular, de 64x48 cm en la base y 30 cm de altura, con tapa de color verde de 50x34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</si>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</sst>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5.68" customWidth="1"/>
    <col min="3" max="3" width="1.89" customWidth="1"/>
    <col min="4" max="4" width="1.89" customWidth="1"/>
    <col min="5" max="5" width="67.32" customWidth="1"/>
    <col min="6" max="6" width="6.41" customWidth="1"/>
    <col min="7" max="7" width="13.55" customWidth="1"/>
    <col min="8" max="8" width="10.49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0.110000</v>
      </c>
      <c r="G8" s="16">
        <v>95.300000</v>
      </c>
      <c r="H8" s="16">
        <f ca="1">ROUND(INDIRECT(ADDRESS(ROW()+(0), COLUMN()+(-2), 1))*INDIRECT(ADDRESS(ROW()+(0), COLUMN()+(-1), 1)), 2)</f>
        <v>10.480000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40.940000</v>
      </c>
      <c r="H9" s="20">
        <f ca="1">ROUND(INDIRECT(ADDRESS(ROW()+(0), COLUMN()+(-2), 1))*INDIRECT(ADDRESS(ROW()+(0), COLUMN()+(-1), 1)), 2)</f>
        <v>40.940000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0.275000</v>
      </c>
      <c r="G10" s="20">
        <v>8.670000</v>
      </c>
      <c r="H10" s="20">
        <f ca="1">ROUND(INDIRECT(ADDRESS(ROW()+(0), COLUMN()+(-2), 1))*INDIRECT(ADDRESS(ROW()+(0), COLUMN()+(-1), 1)), 2)</f>
        <v>2.380000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0.972000</v>
      </c>
      <c r="G11" s="20">
        <v>6.630000</v>
      </c>
      <c r="H11" s="20">
        <f ca="1">ROUND(INDIRECT(ADDRESS(ROW()+(0), COLUMN()+(-2), 1))*INDIRECT(ADDRESS(ROW()+(0), COLUMN()+(-1), 1)), 2)</f>
        <v>6.440000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1.486000</v>
      </c>
      <c r="G12" s="24">
        <v>4.470000</v>
      </c>
      <c r="H12" s="24">
        <f ca="1">ROUND(INDIRECT(ADDRESS(ROW()+(0), COLUMN()+(-2), 1))*INDIRECT(ADDRESS(ROW()+(0), COLUMN()+(-1), 1)), 2)</f>
        <v>6.640000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66.880000</v>
      </c>
      <c r="H13" s="16">
        <f ca="1">ROUND(INDIRECT(ADDRESS(ROW()+(0), COLUMN()+(-2), 1))*INDIRECT(ADDRESS(ROW()+(0), COLUMN()+(-1), 1))/100, 2)</f>
        <v>1.340000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68.220000</v>
      </c>
      <c r="H14" s="24">
        <f ca="1">ROUND(INDIRECT(ADDRESS(ROW()+(0), COLUMN()+(-2), 1))*INDIRECT(ADDRESS(ROW()+(0), COLUMN()+(-1), 1))/100, 2)</f>
        <v>2.050000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70.270000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