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<sst xmlns="http://schemas.openxmlformats.org/spreadsheetml/2006/main" count="35" uniqueCount="35">
  <si>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</si>
  <si>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IFW070</t>
  </si>
  <si>
    <t xml:space="preserve">Ud</t>
  </si>
  <si>
    <t xml:space="preserve">Caja de revisión.</t>
  </si>
  <si>
    <r>
      <rPr>
        <sz val="7.80"/>
        <color rgb="FF000000"/>
        <rFont val="Arial"/>
        <family val="2"/>
      </rPr>
      <t xml:space="preserve">Caja de revisión </t>
    </r>
    <r>
      <rPr>
        <b/>
        <sz val="7.80"/>
        <color rgb="FF000000"/>
        <rFont val="Arial"/>
        <family val="2"/>
      </rPr>
      <t xml:space="preserve">prefabricada de polipropileno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dimensiones interiores 51x37 cm en la base y 30 cm de altura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tapa</t>
    </r>
    <r>
      <rPr>
        <sz val="7.80"/>
        <color rgb="FF000000"/>
        <rFont val="Arial"/>
        <family val="2"/>
      </rPr>
      <t xml:space="preserve">, para alojamiento de la válvula.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</si>
  <si>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</si>
  <si>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</si>
  <si>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</si>
  <si>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</si>
  <si>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</si>
  <si>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</si>
  <si>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mt10hmf050akb</t>
  </si>
  <si>
    <t xml:space="preserve">m³</t>
  </si>
  <si>
    <t xml:space="preserve">Hormigón simple f'c=210 kg/cm² (21 MPa), clase de exposición F0 S0 P0 C0, tamaño máximo del árido 19 mm, consistencia blanda, premezclado en planta, según NEC-11 y ACI 318-08.</t>
  </si>
  <si>
    <t xml:space="preserve">mt37aar020g</t>
  </si>
  <si>
    <t xml:space="preserve">Ud</t>
  </si>
  <si>
    <t xml:space="preserve">Caja de revisión prefabricada de polipropileno, de sección rectangular, de 51x37 cm en la base y 30 cm de altura, con tapa de color verde de 38x25 cm.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</si>
  <si>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</si>
  <si>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</si>
  <si>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</si>
  <si>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</si>
  <si>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</si>
  <si>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</si>
  <si>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</si>
  <si>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</si>
  <si>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</si>
  <si>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</si>
  <si>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</si>
  <si>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</si>
  <si>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</si>
  <si>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</si>
  <si>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</si>
  <si>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</si>
  <si>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$ 2,20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</si>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</sst>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5.68" customWidth="1"/>
    <col min="3" max="3" width="1.89" customWidth="1"/>
    <col min="4" max="4" width="1.89" customWidth="1"/>
    <col min="5" max="5" width="67.32" customWidth="1"/>
    <col min="6" max="6" width="6.41" customWidth="1"/>
    <col min="7" max="7" width="13.55" customWidth="1"/>
    <col min="8" max="8" width="10.49" customWidth="1"/>
    <col min="9" max="9" width="0.87" customWidth="1"/>
    <col min="10" max="10" width="0.87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0.081000</v>
      </c>
      <c r="G8" s="16">
        <v>95.300000</v>
      </c>
      <c r="H8" s="16">
        <f ca="1">ROUND(INDIRECT(ADDRESS(ROW()+(0), COLUMN()+(-2), 1))*INDIRECT(ADDRESS(ROW()+(0), COLUMN()+(-1), 1)), 2)</f>
        <v>7.720000</v>
      </c>
      <c r="I8" s="16"/>
      <c r="J8" s="16"/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22.820000</v>
      </c>
      <c r="H9" s="20">
        <f ca="1">ROUND(INDIRECT(ADDRESS(ROW()+(0), COLUMN()+(-2), 1))*INDIRECT(ADDRESS(ROW()+(0), COLUMN()+(-1), 1)), 2)</f>
        <v>22.820000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0.228000</v>
      </c>
      <c r="G10" s="20">
        <v>8.670000</v>
      </c>
      <c r="H10" s="20">
        <f ca="1">ROUND(INDIRECT(ADDRESS(ROW()+(0), COLUMN()+(-2), 1))*INDIRECT(ADDRESS(ROW()+(0), COLUMN()+(-1), 1)), 2)</f>
        <v>1.980000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0.044000</v>
      </c>
      <c r="G11" s="20">
        <v>37.680000</v>
      </c>
      <c r="H11" s="20">
        <f ca="1">ROUND(INDIRECT(ADDRESS(ROW()+(0), COLUMN()+(-2), 1))*INDIRECT(ADDRESS(ROW()+(0), COLUMN()+(-1), 1)), 2)</f>
        <v>1.660000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0.770000</v>
      </c>
      <c r="G12" s="20">
        <v>6.630000</v>
      </c>
      <c r="H12" s="20">
        <f ca="1">ROUND(INDIRECT(ADDRESS(ROW()+(0), COLUMN()+(-2), 1))*INDIRECT(ADDRESS(ROW()+(0), COLUMN()+(-1), 1)), 2)</f>
        <v>5.110000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0.586000</v>
      </c>
      <c r="G13" s="24">
        <v>4.470000</v>
      </c>
      <c r="H13" s="24">
        <f ca="1">ROUND(INDIRECT(ADDRESS(ROW()+(0), COLUMN()+(-2), 1))*INDIRECT(ADDRESS(ROW()+(0), COLUMN()+(-1), 1)), 2)</f>
        <v>2.620000</v>
      </c>
      <c r="I13" s="24"/>
      <c r="J13" s="24"/>
      <c r="K13" s="24"/>
    </row>
    <row r="14" spans="1:11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41.910000</v>
      </c>
      <c r="H14" s="16">
        <f ca="1">ROUND(INDIRECT(ADDRESS(ROW()+(0), COLUMN()+(-2), 1))*INDIRECT(ADDRESS(ROW()+(0), COLUMN()+(-1), 1))/100, 2)</f>
        <v>0.840000</v>
      </c>
      <c r="I14" s="16"/>
      <c r="J14" s="16"/>
      <c r="K14" s="16"/>
    </row>
    <row r="15" spans="1:11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42.750000</v>
      </c>
      <c r="H15" s="24">
        <f ca="1">ROUND(INDIRECT(ADDRESS(ROW()+(0), COLUMN()+(-2), 1))*INDIRECT(ADDRESS(ROW()+(0), COLUMN()+(-1), 1))/100, 2)</f>
        <v>1.280000</v>
      </c>
      <c r="I15" s="24"/>
      <c r="J15" s="24"/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44.030000</v>
      </c>
      <c r="I16" s="26"/>
      <c r="J16" s="26"/>
      <c r="K16" s="26"/>
    </row>
  </sheetData>
  <mergeCells count="33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E16"/>
    <mergeCell ref="H16:K16"/>
  </mergeCells>
  <pageMargins left="0.620079" right="0.472441" top="0.472441" bottom="0.472441" header="0.0" footer="0.0"/>
  <pageSetup paperSize="9" orientation="portrait"/>
  <rowBreaks count="0" manualBreakCount="0">
    </rowBreaks>
</worksheet>
</file>