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<sst xmlns="http://schemas.openxmlformats.org/spreadsheetml/2006/main" count="35" uniqueCount="35">
  <si>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</si>
  <si>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</si>
  <si>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</t>
  </si>
  <si>
    <t xml:space="preserve">Caja de revisión.</t>
  </si>
  <si>
    <r>
      <rPr>
        <sz val="7.80"/>
        <color rgb="FF000000"/>
        <rFont val="Arial"/>
        <family val="2"/>
      </rPr>
      <t xml:space="preserve">Caja de revisión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55x55x55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</si>
  <si>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</si>
  <si>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</si>
  <si>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</si>
  <si>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</si>
  <si>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</si>
  <si>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</si>
  <si>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mt10hmf050akb</t>
  </si>
  <si>
    <t xml:space="preserve">m³</t>
  </si>
  <si>
    <t xml:space="preserve">Hormigón simple f'c=210 kg/cm² (21 MPa), clase de exposición F0 S0 P0 C0, tamaño máximo del árido 19 mm, consistencia blanda, premezclado en planta, según NEC-11 y ACI 318-08.</t>
  </si>
  <si>
    <t xml:space="preserve">mt11arp100c</t>
  </si>
  <si>
    <t xml:space="preserve">Ud</t>
  </si>
  <si>
    <t xml:space="preserve">Caja de revisión prefabricada de polipropileno, 55x55x55 cm.</t>
  </si>
  <si>
    <t xml:space="preserve">mt11arp050i</t>
  </si>
  <si>
    <t xml:space="preserve">Ud</t>
  </si>
  <si>
    <t xml:space="preserve">Tapa de PVC, para cajas de revisión de plomería de 55x55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</si>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</sst>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93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0.108000</v>
      </c>
      <c r="F8" s="16">
        <v>95.300000</v>
      </c>
      <c r="G8" s="16">
        <f ca="1">ROUND(INDIRECT(ADDRESS(ROW()+(0), COLUMN()+(-2), 1))*INDIRECT(ADDRESS(ROW()+(0), COLUMN()+(-1), 1)), 2)</f>
        <v>10.290000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123.890000</v>
      </c>
      <c r="G9" s="20">
        <f ca="1">ROUND(INDIRECT(ADDRESS(ROW()+(0), COLUMN()+(-2), 1))*INDIRECT(ADDRESS(ROW()+(0), COLUMN()+(-1), 1)), 2)</f>
        <v>123.890000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145.730000</v>
      </c>
      <c r="G10" s="20">
        <f ca="1">ROUND(INDIRECT(ADDRESS(ROW()+(0), COLUMN()+(-2), 1))*INDIRECT(ADDRESS(ROW()+(0), COLUMN()+(-1), 1)), 2)</f>
        <v>145.730000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0.497000</v>
      </c>
      <c r="F11" s="20">
        <v>8.670000</v>
      </c>
      <c r="G11" s="20">
        <f ca="1">ROUND(INDIRECT(ADDRESS(ROW()+(0), COLUMN()+(-2), 1))*INDIRECT(ADDRESS(ROW()+(0), COLUMN()+(-1), 1)), 2)</f>
        <v>4.310000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0.656000</v>
      </c>
      <c r="F12" s="20">
        <v>6.630000</v>
      </c>
      <c r="G12" s="20">
        <f ca="1">ROUND(INDIRECT(ADDRESS(ROW()+(0), COLUMN()+(-2), 1))*INDIRECT(ADDRESS(ROW()+(0), COLUMN()+(-1), 1)), 2)</f>
        <v>4.350000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1.681000</v>
      </c>
      <c r="F13" s="24">
        <v>4.470000</v>
      </c>
      <c r="G13" s="24">
        <f ca="1">ROUND(INDIRECT(ADDRESS(ROW()+(0), COLUMN()+(-2), 1))*INDIRECT(ADDRESS(ROW()+(0), COLUMN()+(-1), 1)), 2)</f>
        <v>7.510000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296.080000</v>
      </c>
      <c r="G14" s="16">
        <f ca="1">ROUND(INDIRECT(ADDRESS(ROW()+(0), COLUMN()+(-2), 1))*INDIRECT(ADDRESS(ROW()+(0), COLUMN()+(-1), 1))/100, 2)</f>
        <v>5.920000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302.000000</v>
      </c>
      <c r="G15" s="24">
        <f ca="1">ROUND(INDIRECT(ADDRESS(ROW()+(0), COLUMN()+(-2), 1))*INDIRECT(ADDRESS(ROW()+(0), COLUMN()+(-1), 1))/100, 2)</f>
        <v>9.060000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311.060000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