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<sst xmlns="http://schemas.openxmlformats.org/spreadsheetml/2006/main" count="35" uniqueCount="35">
  <si>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</si>
  <si>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</si>
  <si>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</si>
  <si>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revisión.</t>
  </si>
  <si>
    <r>
      <rPr>
        <sz val="7.80"/>
        <color rgb="FF000000"/>
        <rFont val="Arial"/>
        <family val="2"/>
      </rPr>
      <t xml:space="preserve">Caja de revisión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40x40x40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</si>
  <si>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</si>
  <si>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</si>
  <si>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</si>
  <si>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</si>
  <si>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</si>
  <si>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</si>
  <si>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</si>
  <si>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</si>
  <si>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Hormigón simple f'c=210 kg/cm² (21 MPa), clase de exposición F0 S0 P0 C0, tamaño máximo del árido 19 mm, consistencia blanda, premezclado en planta, según NEC-11 y ACI 318-08.</t>
  </si>
  <si>
    <t xml:space="preserve">mt11arp100b</t>
  </si>
  <si>
    <t xml:space="preserve">Ud</t>
  </si>
  <si>
    <t xml:space="preserve">Caja de revisión prefabricada de polipropileno, 40x40x40 cm.</t>
  </si>
  <si>
    <t xml:space="preserve">mt11arp050f</t>
  </si>
  <si>
    <t xml:space="preserve">Ud</t>
  </si>
  <si>
    <t xml:space="preserve">Tapa de PVC, para cajas de revisión de plomería de 40x40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</si>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</sst>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95.300000</v>
      </c>
      <c r="G8" s="16">
        <f ca="1">ROUND(INDIRECT(ADDRESS(ROW()+(0), COLUMN()+(-2), 1))*INDIRECT(ADDRESS(ROW()+(0), COLUMN()+(-1), 1)), 2)</f>
        <v>7.050000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63.220000</v>
      </c>
      <c r="G9" s="20">
        <f ca="1">ROUND(INDIRECT(ADDRESS(ROW()+(0), COLUMN()+(-2), 1))*INDIRECT(ADDRESS(ROW()+(0), COLUMN()+(-1), 1)), 2)</f>
        <v>63.220000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42.210000</v>
      </c>
      <c r="G10" s="20">
        <f ca="1">ROUND(INDIRECT(ADDRESS(ROW()+(0), COLUMN()+(-2), 1))*INDIRECT(ADDRESS(ROW()+(0), COLUMN()+(-1), 1)), 2)</f>
        <v>42.210000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0.284000</v>
      </c>
      <c r="F11" s="20">
        <v>8.670000</v>
      </c>
      <c r="G11" s="20">
        <f ca="1">ROUND(INDIRECT(ADDRESS(ROW()+(0), COLUMN()+(-2), 1))*INDIRECT(ADDRESS(ROW()+(0), COLUMN()+(-1), 1)), 2)</f>
        <v>2.460000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0.644000</v>
      </c>
      <c r="F12" s="20">
        <v>6.630000</v>
      </c>
      <c r="G12" s="20">
        <f ca="1">ROUND(INDIRECT(ADDRESS(ROW()+(0), COLUMN()+(-2), 1))*INDIRECT(ADDRESS(ROW()+(0), COLUMN()+(-1), 1)), 2)</f>
        <v>4.270000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1.114000</v>
      </c>
      <c r="F13" s="24">
        <v>4.470000</v>
      </c>
      <c r="G13" s="24">
        <f ca="1">ROUND(INDIRECT(ADDRESS(ROW()+(0), COLUMN()+(-2), 1))*INDIRECT(ADDRESS(ROW()+(0), COLUMN()+(-1), 1)), 2)</f>
        <v>4.980000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124.190000</v>
      </c>
      <c r="G14" s="16">
        <f ca="1">ROUND(INDIRECT(ADDRESS(ROW()+(0), COLUMN()+(-2), 1))*INDIRECT(ADDRESS(ROW()+(0), COLUMN()+(-1), 1))/100, 2)</f>
        <v>2.480000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126.670000</v>
      </c>
      <c r="G15" s="24">
        <f ca="1">ROUND(INDIRECT(ADDRESS(ROW()+(0), COLUMN()+(-2), 1))*INDIRECT(ADDRESS(ROW()+(0), COLUMN()+(-1), 1))/100, 2)</f>
        <v>3.800000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130.470000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