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<sst xmlns="http://schemas.openxmlformats.org/spreadsheetml/2006/main" count="38" uniqueCount="38">
  <si>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</si>
  <si>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</si>
  <si>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</si>
  <si>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revisión.</t>
  </si>
  <si>
    <r>
      <rPr>
        <sz val="7.80"/>
        <color rgb="FF000000"/>
        <rFont val="Arial"/>
        <family val="2"/>
      </rPr>
      <t xml:space="preserve">Caja de revisión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30x30x30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</si>
  <si>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</si>
  <si>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</si>
  <si>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</si>
  <si>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</si>
  <si>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</si>
  <si>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</si>
  <si>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</si>
  <si>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</si>
  <si>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Hormigón simple f'c=210 kg/cm² (21 MPa), clase de exposición F0 S0 P0 C0, tamaño máximo del árido 19 mm, consistencia blanda, premezclado en planta, según NEC-11 y ACI 318-08.</t>
  </si>
  <si>
    <t xml:space="preserve">mt11arp100a</t>
  </si>
  <si>
    <t xml:space="preserve">Ud</t>
  </si>
  <si>
    <t xml:space="preserve">Caja de revisión prefabricada de polipropileno, 30x30x30 cm.</t>
  </si>
  <si>
    <t xml:space="preserve">mt11arp050c</t>
  </si>
  <si>
    <t xml:space="preserve">Ud</t>
  </si>
  <si>
    <t xml:space="preserve">Tapa de PVC, para cajas de revisión de plomería de 30x30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</si>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</sst>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0.054000</v>
      </c>
      <c r="F8" s="16">
        <v>95.300000</v>
      </c>
      <c r="G8" s="16">
        <f ca="1">ROUND(INDIRECT(ADDRESS(ROW()+(0), COLUMN()+(-2), 1))*INDIRECT(ADDRESS(ROW()+(0), COLUMN()+(-1), 1)), 2)</f>
        <v>5.150000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37.860000</v>
      </c>
      <c r="G9" s="20">
        <f ca="1">ROUND(INDIRECT(ADDRESS(ROW()+(0), COLUMN()+(-2), 1))*INDIRECT(ADDRESS(ROW()+(0), COLUMN()+(-1), 1)), 2)</f>
        <v>37.860000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23.170000</v>
      </c>
      <c r="G10" s="20">
        <f ca="1">ROUND(INDIRECT(ADDRESS(ROW()+(0), COLUMN()+(-2), 1))*INDIRECT(ADDRESS(ROW()+(0), COLUMN()+(-1), 1)), 2)</f>
        <v>23.170000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0.174000</v>
      </c>
      <c r="F11" s="20">
        <v>8.670000</v>
      </c>
      <c r="G11" s="20">
        <f ca="1">ROUND(INDIRECT(ADDRESS(ROW()+(0), COLUMN()+(-2), 1))*INDIRECT(ADDRESS(ROW()+(0), COLUMN()+(-1), 1)), 2)</f>
        <v>1.510000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0.029000</v>
      </c>
      <c r="F12" s="20">
        <v>37.680000</v>
      </c>
      <c r="G12" s="20">
        <f ca="1">ROUND(INDIRECT(ADDRESS(ROW()+(0), COLUMN()+(-2), 1))*INDIRECT(ADDRESS(ROW()+(0), COLUMN()+(-1), 1)), 2)</f>
        <v>1.090000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0.631000</v>
      </c>
      <c r="F13" s="20">
        <v>6.630000</v>
      </c>
      <c r="G13" s="20">
        <f ca="1">ROUND(INDIRECT(ADDRESS(ROW()+(0), COLUMN()+(-2), 1))*INDIRECT(ADDRESS(ROW()+(0), COLUMN()+(-1), 1)), 2)</f>
        <v>4.180000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0.481000</v>
      </c>
      <c r="F14" s="24">
        <v>4.470000</v>
      </c>
      <c r="G14" s="24">
        <f ca="1">ROUND(INDIRECT(ADDRESS(ROW()+(0), COLUMN()+(-2), 1))*INDIRECT(ADDRESS(ROW()+(0), COLUMN()+(-1), 1)), 2)</f>
        <v>2.150000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75.110000</v>
      </c>
      <c r="G15" s="16">
        <f ca="1">ROUND(INDIRECT(ADDRESS(ROW()+(0), COLUMN()+(-2), 1))*INDIRECT(ADDRESS(ROW()+(0), COLUMN()+(-1), 1))/100, 2)</f>
        <v>1.500000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76.610000</v>
      </c>
      <c r="G16" s="24">
        <f ca="1">ROUND(INDIRECT(ADDRESS(ROW()+(0), COLUMN()+(-2), 1))*INDIRECT(ADDRESS(ROW()+(0), COLUMN()+(-1), 1))/100, 2)</f>
        <v>2.300000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78.910000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