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<sst xmlns="http://schemas.openxmlformats.org/spreadsheetml/2006/main" count="32" uniqueCount="32">
  <si>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</si>
  <si>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</si>
  <si>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</si>
  <si>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Caja de revisión.</t>
  </si>
  <si>
    <r>
      <rPr>
        <sz val="7.80"/>
        <color rgb="FF000000"/>
        <rFont val="Arial"/>
        <family val="2"/>
      </rPr>
      <t xml:space="preserve">Caja de revisión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38 cm de diámetro en la base y 24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</si>
  <si>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</si>
  <si>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</si>
  <si>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</si>
  <si>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</si>
  <si>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</si>
  <si>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</si>
  <si>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</si>
  <si>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</si>
  <si>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Hormigón simple f'c=210 kg/cm² (21 MPa), clase de exposición F0 S0 P0 C0, tamaño máximo del árido 19 mm, consistencia blanda, premezclado en planta, según NEC-11 y ACI 318-08.</t>
  </si>
  <si>
    <t xml:space="preserve">mt37aar020b</t>
  </si>
  <si>
    <t xml:space="preserve">Ud</t>
  </si>
  <si>
    <t xml:space="preserve">Caja de revisión prefabricada de polipropileno, de sección circular, de 38 cm de diámetro en la base y 24 cm de altura, con tapa de color verde de 30 cm de diámetro.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</si>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</sst>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4.23" customWidth="1"/>
    <col min="3" max="3" width="3.79" customWidth="1"/>
    <col min="4" max="4" width="0.87" customWidth="1"/>
    <col min="5" max="5" width="66.45" customWidth="1"/>
    <col min="6" max="6" width="6.41" customWidth="1"/>
    <col min="7" max="7" width="13.55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0.069000</v>
      </c>
      <c r="G8" s="16">
        <v>95.300000</v>
      </c>
      <c r="H8" s="16">
        <f ca="1">ROUND(INDIRECT(ADDRESS(ROW()+(0), COLUMN()+(-2), 1))*INDIRECT(ADDRESS(ROW()+(0), COLUMN()+(-1), 1)), 2)</f>
        <v>6.580000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9.440000</v>
      </c>
      <c r="H9" s="20">
        <f ca="1">ROUND(INDIRECT(ADDRESS(ROW()+(0), COLUMN()+(-2), 1))*INDIRECT(ADDRESS(ROW()+(0), COLUMN()+(-1), 1)), 2)</f>
        <v>9.440000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0.164000</v>
      </c>
      <c r="G10" s="20">
        <v>8.670000</v>
      </c>
      <c r="H10" s="20">
        <f ca="1">ROUND(INDIRECT(ADDRESS(ROW()+(0), COLUMN()+(-2), 1))*INDIRECT(ADDRESS(ROW()+(0), COLUMN()+(-1), 1)), 2)</f>
        <v>1.420000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0.656000</v>
      </c>
      <c r="G11" s="20">
        <v>6.630000</v>
      </c>
      <c r="H11" s="20">
        <f ca="1">ROUND(INDIRECT(ADDRESS(ROW()+(0), COLUMN()+(-2), 1))*INDIRECT(ADDRESS(ROW()+(0), COLUMN()+(-1), 1)), 2)</f>
        <v>4.350000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0.911000</v>
      </c>
      <c r="G12" s="24">
        <v>4.470000</v>
      </c>
      <c r="H12" s="24">
        <f ca="1">ROUND(INDIRECT(ADDRESS(ROW()+(0), COLUMN()+(-2), 1))*INDIRECT(ADDRESS(ROW()+(0), COLUMN()+(-1), 1)), 2)</f>
        <v>4.070000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25.860000</v>
      </c>
      <c r="H13" s="16">
        <f ca="1">ROUND(INDIRECT(ADDRESS(ROW()+(0), COLUMN()+(-2), 1))*INDIRECT(ADDRESS(ROW()+(0), COLUMN()+(-1), 1))/100, 2)</f>
        <v>0.520000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26.380000</v>
      </c>
      <c r="H14" s="24">
        <f ca="1">ROUND(INDIRECT(ADDRESS(ROW()+(0), COLUMN()+(-2), 1))*INDIRECT(ADDRESS(ROW()+(0), COLUMN()+(-1), 1))/100, 2)</f>
        <v>0.790000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27.170000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