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<sst xmlns="http://schemas.openxmlformats.org/spreadsheetml/2006/main" count="38" uniqueCount="38">
  <si>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</si>
  <si>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</si>
  <si>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</si>
  <si>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de revisión.</t>
  </si>
  <si>
    <t xml:space="preserve">Caja de revisión de hormigón simple en sitio, de dimensiones interiores 60x60x60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</si>
  <si>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</si>
  <si>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</si>
  <si>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</si>
  <si>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</si>
  <si>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</si>
  <si>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</si>
  <si>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</si>
  <si>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</si>
  <si>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</si>
  <si>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mt08epr030c</t>
  </si>
  <si>
    <t xml:space="preserve">Ud</t>
  </si>
  <si>
    <t xml:space="preserve">Encofrado para formación de cajas de revisión de sección cuadrada de 60x60x60 cm, realizado con placas metálicas reutilizables, incluso parte proporcional de accesorios de montaje.</t>
  </si>
  <si>
    <t xml:space="preserve">mt10hmf050fwb</t>
  </si>
  <si>
    <t xml:space="preserve">m³</t>
  </si>
  <si>
    <t xml:space="preserve">Hormigón simple f'c=350 kg/cm² (35 MPa), clase de exposición F0 S2 P1 C0, tamaño máximo del árido 19 mm, consistencia blanda, premezclado en planta, según NEC-11 y ACI 318-08.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</si>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</sst>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0.122000</v>
      </c>
      <c r="F8" s="16">
        <v>110.540000</v>
      </c>
      <c r="G8" s="16">
        <f ca="1">ROUND(INDIRECT(ADDRESS(ROW()+(0), COLUMN()+(-2), 1))*INDIRECT(ADDRESS(ROW()+(0), COLUMN()+(-1), 1)), 2)</f>
        <v>13.490000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387.230000</v>
      </c>
      <c r="G9" s="20">
        <f ca="1">ROUND(INDIRECT(ADDRESS(ROW()+(0), COLUMN()+(-2), 1))*INDIRECT(ADDRESS(ROW()+(0), COLUMN()+(-1), 1)), 2)</f>
        <v>19.360000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0.207000</v>
      </c>
      <c r="F10" s="20">
        <v>119.120000</v>
      </c>
      <c r="G10" s="20">
        <f ca="1">ROUND(INDIRECT(ADDRESS(ROW()+(0), COLUMN()+(-2), 1))*INDIRECT(ADDRESS(ROW()+(0), COLUMN()+(-1), 1)), 2)</f>
        <v>24.660000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72.140000</v>
      </c>
      <c r="G11" s="20">
        <f ca="1">ROUND(INDIRECT(ADDRESS(ROW()+(0), COLUMN()+(-2), 1))*INDIRECT(ADDRESS(ROW()+(0), COLUMN()+(-1), 1)), 2)</f>
        <v>72.140000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0.581000</v>
      </c>
      <c r="F12" s="20">
        <v>8.670000</v>
      </c>
      <c r="G12" s="20">
        <f ca="1">ROUND(INDIRECT(ADDRESS(ROW()+(0), COLUMN()+(-2), 1))*INDIRECT(ADDRESS(ROW()+(0), COLUMN()+(-1), 1)), 2)</f>
        <v>5.040000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1.401000</v>
      </c>
      <c r="F13" s="20">
        <v>6.630000</v>
      </c>
      <c r="G13" s="20">
        <f ca="1">ROUND(INDIRECT(ADDRESS(ROW()+(0), COLUMN()+(-2), 1))*INDIRECT(ADDRESS(ROW()+(0), COLUMN()+(-1), 1)), 2)</f>
        <v>9.290000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2.443000</v>
      </c>
      <c r="F14" s="24">
        <v>4.470000</v>
      </c>
      <c r="G14" s="24">
        <f ca="1">ROUND(INDIRECT(ADDRESS(ROW()+(0), COLUMN()+(-2), 1))*INDIRECT(ADDRESS(ROW()+(0), COLUMN()+(-1), 1)), 2)</f>
        <v>10.920000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154.900000</v>
      </c>
      <c r="G15" s="16">
        <f ca="1">ROUND(INDIRECT(ADDRESS(ROW()+(0), COLUMN()+(-2), 1))*INDIRECT(ADDRESS(ROW()+(0), COLUMN()+(-1), 1))/100, 2)</f>
        <v>3.100000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158.000000</v>
      </c>
      <c r="G16" s="24">
        <f ca="1">ROUND(INDIRECT(ADDRESS(ROW()+(0), COLUMN()+(-2), 1))*INDIRECT(ADDRESS(ROW()+(0), COLUMN()+(-1), 1))/100, 2)</f>
        <v>4.740000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162.740000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