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<sst xmlns="http://schemas.openxmlformats.org/spreadsheetml/2006/main" count="41" uniqueCount="41">
  <si>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</si>
  <si>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</si>
  <si>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</si>
  <si>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</si>
  <si>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hormigón simple en sitio,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</si>
  <si>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</si>
  <si>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</si>
  <si>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</si>
  <si>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</si>
  <si>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</si>
  <si>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</si>
  <si>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</si>
  <si>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</si>
  <si>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</si>
  <si>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mt08epr030b</t>
  </si>
  <si>
    <t xml:space="preserve">Ud</t>
  </si>
  <si>
    <t xml:space="preserve">Encofrado para formación de cajas de revisión de sección cuadrada de 50x50x50 cm, realizado con placas metálicas reutilizables, incluso parte proporcional de accesorios de montaje.</t>
  </si>
  <si>
    <t xml:space="preserve">mt10hmf050fwb</t>
  </si>
  <si>
    <t xml:space="preserve">m³</t>
  </si>
  <si>
    <t xml:space="preserve">Hormigón simple f'c=350 kg/cm² (35 MPa), clase de exposición F0 S2 P1 C0, tamaño máximo del árido 19 mm, consistencia blanda, premezclado en planta, según NEC-11 y ACI 318-08.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</si>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</sst>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110.540000</v>
      </c>
      <c r="G8" s="16">
        <f ca="1">ROUND(INDIRECT(ADDRESS(ROW()+(0), COLUMN()+(-2), 1))*INDIRECT(ADDRESS(ROW()+(0), COLUMN()+(-1), 1)), 2)</f>
        <v>10.610000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240.470000</v>
      </c>
      <c r="G9" s="20">
        <f ca="1">ROUND(INDIRECT(ADDRESS(ROW()+(0), COLUMN()+(-2), 1))*INDIRECT(ADDRESS(ROW()+(0), COLUMN()+(-1), 1)), 2)</f>
        <v>12.020000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119.120000</v>
      </c>
      <c r="G10" s="20">
        <f ca="1">ROUND(INDIRECT(ADDRESS(ROW()+(0), COLUMN()+(-2), 1))*INDIRECT(ADDRESS(ROW()+(0), COLUMN()+(-1), 1)), 2)</f>
        <v>17.750000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51.710000</v>
      </c>
      <c r="G11" s="20">
        <f ca="1">ROUND(INDIRECT(ADDRESS(ROW()+(0), COLUMN()+(-2), 1))*INDIRECT(ADDRESS(ROW()+(0), COLUMN()+(-1), 1)), 2)</f>
        <v>51.710000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8.670000</v>
      </c>
      <c r="G12" s="20">
        <f ca="1">ROUND(INDIRECT(ADDRESS(ROW()+(0), COLUMN()+(-2), 1))*INDIRECT(ADDRESS(ROW()+(0), COLUMN()+(-1), 1)), 2)</f>
        <v>3.630000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0.074000</v>
      </c>
      <c r="F13" s="20">
        <v>37.680000</v>
      </c>
      <c r="G13" s="20">
        <f ca="1">ROUND(INDIRECT(ADDRESS(ROW()+(0), COLUMN()+(-2), 1))*INDIRECT(ADDRESS(ROW()+(0), COLUMN()+(-1), 1)), 2)</f>
        <v>2.790000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1.159000</v>
      </c>
      <c r="F14" s="20">
        <v>6.630000</v>
      </c>
      <c r="G14" s="20">
        <f ca="1">ROUND(INDIRECT(ADDRESS(ROW()+(0), COLUMN()+(-2), 1))*INDIRECT(ADDRESS(ROW()+(0), COLUMN()+(-1), 1)), 2)</f>
        <v>7.680000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0.873000</v>
      </c>
      <c r="F15" s="24">
        <v>4.470000</v>
      </c>
      <c r="G15" s="24">
        <f ca="1">ROUND(INDIRECT(ADDRESS(ROW()+(0), COLUMN()+(-2), 1))*INDIRECT(ADDRESS(ROW()+(0), COLUMN()+(-1), 1)), 2)</f>
        <v>3.900000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110.090000</v>
      </c>
      <c r="G16" s="16">
        <f ca="1">ROUND(INDIRECT(ADDRESS(ROW()+(0), COLUMN()+(-2), 1))*INDIRECT(ADDRESS(ROW()+(0), COLUMN()+(-1), 1))/100, 2)</f>
        <v>2.200000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112.290000</v>
      </c>
      <c r="G17" s="24">
        <f ca="1">ROUND(INDIRECT(ADDRESS(ROW()+(0), COLUMN()+(-2), 1))*INDIRECT(ADDRESS(ROW()+(0), COLUMN()+(-1), 1))/100, 2)</f>
        <v>3.370000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115.660000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