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<sst xmlns="http://schemas.openxmlformats.org/spreadsheetml/2006/main" count="38" uniqueCount="38">
  <si>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</si>
  <si>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</si>
  <si>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</si>
  <si>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revisión.</t>
  </si>
  <si>
    <t xml:space="preserve">Caja de revisión de hormigón simple en sitio, de dimensiones interiores 50x50x50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</si>
  <si>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</si>
  <si>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</si>
  <si>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</si>
  <si>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</si>
  <si>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</si>
  <si>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</si>
  <si>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</si>
  <si>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</si>
  <si>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</si>
  <si>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mt08epr030b</t>
  </si>
  <si>
    <t xml:space="preserve">Ud</t>
  </si>
  <si>
    <t xml:space="preserve">Encofrado para formación de cajas de revisión de sección cuadrada de 50x50x50 cm, realizado con placas metálicas reutilizables, incluso parte proporcional de accesorios de montaje.</t>
  </si>
  <si>
    <t xml:space="preserve">mt10hmf050fwb</t>
  </si>
  <si>
    <t xml:space="preserve">m³</t>
  </si>
  <si>
    <t xml:space="preserve">Hormigón simple f'c=350 kg/cm² (35 MPa), clase de exposición F0 S2 P1 C0, tamaño máximo del árido 19 mm, consistencia blanda, premezclado en planta, según NEC-11 y ACI 318-08.</t>
  </si>
  <si>
    <t xml:space="preserve">mt11tfa010b</t>
  </si>
  <si>
    <t xml:space="preserve">Ud</t>
  </si>
  <si>
    <t xml:space="preserve">Marco y tapa de fundición, 50x50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</si>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</sst>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0.096000</v>
      </c>
      <c r="F8" s="16">
        <v>110.540000</v>
      </c>
      <c r="G8" s="16">
        <f ca="1">ROUND(INDIRECT(ADDRESS(ROW()+(0), COLUMN()+(-2), 1))*INDIRECT(ADDRESS(ROW()+(0), COLUMN()+(-1), 1)), 2)</f>
        <v>10.610000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240.470000</v>
      </c>
      <c r="G9" s="20">
        <f ca="1">ROUND(INDIRECT(ADDRESS(ROW()+(0), COLUMN()+(-2), 1))*INDIRECT(ADDRESS(ROW()+(0), COLUMN()+(-1), 1)), 2)</f>
        <v>12.020000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0.149000</v>
      </c>
      <c r="F10" s="20">
        <v>119.120000</v>
      </c>
      <c r="G10" s="20">
        <f ca="1">ROUND(INDIRECT(ADDRESS(ROW()+(0), COLUMN()+(-2), 1))*INDIRECT(ADDRESS(ROW()+(0), COLUMN()+(-1), 1)), 2)</f>
        <v>17.750000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51.710000</v>
      </c>
      <c r="G11" s="20">
        <f ca="1">ROUND(INDIRECT(ADDRESS(ROW()+(0), COLUMN()+(-2), 1))*INDIRECT(ADDRESS(ROW()+(0), COLUMN()+(-1), 1)), 2)</f>
        <v>51.710000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0.419000</v>
      </c>
      <c r="F12" s="20">
        <v>8.670000</v>
      </c>
      <c r="G12" s="20">
        <f ca="1">ROUND(INDIRECT(ADDRESS(ROW()+(0), COLUMN()+(-2), 1))*INDIRECT(ADDRESS(ROW()+(0), COLUMN()+(-1), 1)), 2)</f>
        <v>3.630000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1.159000</v>
      </c>
      <c r="F13" s="20">
        <v>6.630000</v>
      </c>
      <c r="G13" s="20">
        <f ca="1">ROUND(INDIRECT(ADDRESS(ROW()+(0), COLUMN()+(-2), 1))*INDIRECT(ADDRESS(ROW()+(0), COLUMN()+(-1), 1)), 2)</f>
        <v>7.680000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1.821000</v>
      </c>
      <c r="F14" s="24">
        <v>4.470000</v>
      </c>
      <c r="G14" s="24">
        <f ca="1">ROUND(INDIRECT(ADDRESS(ROW()+(0), COLUMN()+(-2), 1))*INDIRECT(ADDRESS(ROW()+(0), COLUMN()+(-1), 1)), 2)</f>
        <v>8.140000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111.540000</v>
      </c>
      <c r="G15" s="16">
        <f ca="1">ROUND(INDIRECT(ADDRESS(ROW()+(0), COLUMN()+(-2), 1))*INDIRECT(ADDRESS(ROW()+(0), COLUMN()+(-1), 1))/100, 2)</f>
        <v>2.230000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113.770000</v>
      </c>
      <c r="G16" s="24">
        <f ca="1">ROUND(INDIRECT(ADDRESS(ROW()+(0), COLUMN()+(-2), 1))*INDIRECT(ADDRESS(ROW()+(0), COLUMN()+(-1), 1))/100, 2)</f>
        <v>3.410000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117.180000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